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ssisw1\AppData\Local\Microsoft\Windows\Temporary Internet Files\Content.Outlook\MGQ2W6DM\"/>
    </mc:Choice>
  </mc:AlternateContent>
  <bookViews>
    <workbookView xWindow="0" yWindow="0" windowWidth="23040" windowHeight="8700" tabRatio="699" firstSheet="1" activeTab="1"/>
  </bookViews>
  <sheets>
    <sheet name="Grid" sheetId="195" state="hidden" r:id="rId1"/>
    <sheet name="Modules Grid" sheetId="197" r:id="rId2"/>
    <sheet name="PDF" sheetId="196" state="hidden" r:id="rId3"/>
    <sheet name="US Grid EST Times" sheetId="160" state="hidden" r:id="rId4"/>
  </sheets>
  <definedNames>
    <definedName name="_xlnm._FilterDatabase" localSheetId="0" hidden="1">Grid!$C$119:$C$120</definedName>
    <definedName name="_xlnm._FilterDatabase" localSheetId="1" hidden="1">'Modules Grid'!$C$119:$C$120</definedName>
    <definedName name="_xlnm._FilterDatabase" localSheetId="2" hidden="1">PDF!$C$119:$C$120</definedName>
    <definedName name="_xlnm._FilterDatabase" localSheetId="3" hidden="1">'US Grid EST Times'!#REF!</definedName>
    <definedName name="_xlnm.Print_Area" localSheetId="0">Grid!$A$1:$W$194</definedName>
    <definedName name="_xlnm.Print_Area" localSheetId="1">'Modules Grid'!$A$1:$W$196</definedName>
    <definedName name="_xlnm.Print_Area" localSheetId="2">PDF!$A$1:$W$194</definedName>
    <definedName name="_xlnm.Print_Area" localSheetId="3">'US Grid EST Times'!$A$1:$W$194</definedName>
    <definedName name="_xlnm.Print_Titles" localSheetId="0">Grid!$1:$2</definedName>
    <definedName name="_xlnm.Print_Titles" localSheetId="1">'Modules Grid'!$1:$2</definedName>
    <definedName name="_xlnm.Print_Titles" localSheetId="2">PDF!$1:$2</definedName>
    <definedName name="_xlnm.Print_Titles" localSheetId="3">'US Grid EST Times'!$1:$2</definedName>
  </definedNames>
  <calcPr calcId="162913"/>
</workbook>
</file>

<file path=xl/calcChain.xml><?xml version="1.0" encoding="utf-8"?>
<calcChain xmlns="http://schemas.openxmlformats.org/spreadsheetml/2006/main">
  <c r="W197" i="197" l="1"/>
  <c r="V197" i="197"/>
  <c r="U197" i="197"/>
  <c r="T197" i="197"/>
  <c r="S197" i="197"/>
  <c r="R197" i="197"/>
  <c r="Q197" i="197"/>
  <c r="P197" i="197"/>
  <c r="N197" i="197"/>
  <c r="S131" i="197"/>
  <c r="S139" i="197" s="1"/>
  <c r="S147" i="197" s="1"/>
  <c r="S155" i="197" s="1"/>
  <c r="S163" i="197" s="1"/>
  <c r="S171" i="197" s="1"/>
  <c r="A111" i="197"/>
  <c r="A119" i="197" s="1"/>
  <c r="A127" i="197" s="1"/>
  <c r="A135" i="197" s="1"/>
  <c r="A143" i="197" s="1"/>
  <c r="A151" i="197" s="1"/>
  <c r="A159" i="197" s="1"/>
  <c r="A167" i="197" s="1"/>
  <c r="A175" i="197" s="1"/>
  <c r="A183" i="197" s="1"/>
  <c r="A191" i="197" s="1"/>
  <c r="A63" i="197"/>
  <c r="A71" i="197" s="1"/>
  <c r="A79" i="197" s="1"/>
  <c r="A87" i="197" s="1"/>
  <c r="A95" i="197" s="1"/>
  <c r="A103" i="197" s="1"/>
  <c r="A47" i="197"/>
  <c r="A55" i="197" s="1"/>
  <c r="R43" i="197"/>
  <c r="R51" i="197" s="1"/>
  <c r="R59" i="197" s="1"/>
  <c r="R67" i="197" s="1"/>
  <c r="R75" i="197" s="1"/>
  <c r="R83" i="197" s="1"/>
  <c r="R91" i="197" s="1"/>
  <c r="R99" i="197" s="1"/>
  <c r="R107" i="197" s="1"/>
  <c r="R115" i="197" s="1"/>
  <c r="R123" i="197" s="1"/>
  <c r="R131" i="197" s="1"/>
  <c r="R139" i="197" s="1"/>
  <c r="R147" i="197" s="1"/>
  <c r="R155" i="197" s="1"/>
  <c r="R163" i="197" s="1"/>
  <c r="R171" i="197" s="1"/>
  <c r="R179" i="197" s="1"/>
  <c r="R187" i="197" s="1"/>
  <c r="U39" i="197"/>
  <c r="U47" i="197" s="1"/>
  <c r="U55" i="197" s="1"/>
  <c r="U63" i="197" s="1"/>
  <c r="U71" i="197" s="1"/>
  <c r="U79" i="197" s="1"/>
  <c r="U87" i="197" s="1"/>
  <c r="U95" i="197" s="1"/>
  <c r="U103" i="197" s="1"/>
  <c r="U111" i="197" s="1"/>
  <c r="U119" i="197" s="1"/>
  <c r="U127" i="197" s="1"/>
  <c r="U135" i="197" s="1"/>
  <c r="U143" i="197" s="1"/>
  <c r="U151" i="197" s="1"/>
  <c r="U159" i="197" s="1"/>
  <c r="U167" i="197" s="1"/>
  <c r="U175" i="197" s="1"/>
  <c r="U183" i="197" s="1"/>
  <c r="U191" i="197" s="1"/>
  <c r="B39" i="197"/>
  <c r="B47" i="197" s="1"/>
  <c r="B55" i="197" s="1"/>
  <c r="B63" i="197" s="1"/>
  <c r="B71" i="197" s="1"/>
  <c r="B79" i="197" s="1"/>
  <c r="B87" i="197" s="1"/>
  <c r="B95" i="197" s="1"/>
  <c r="B103" i="197" s="1"/>
  <c r="B111" i="197" s="1"/>
  <c r="B119" i="197" s="1"/>
  <c r="B127" i="197" s="1"/>
  <c r="B135" i="197" s="1"/>
  <c r="B143" i="197" s="1"/>
  <c r="B151" i="197" s="1"/>
  <c r="B159" i="197" s="1"/>
  <c r="B167" i="197" s="1"/>
  <c r="B175" i="197" s="1"/>
  <c r="B183" i="197" s="1"/>
  <c r="B191" i="197" s="1"/>
  <c r="S31" i="197"/>
  <c r="S39" i="197" s="1"/>
  <c r="S47" i="197" s="1"/>
  <c r="S55" i="197" s="1"/>
  <c r="S63" i="197" s="1"/>
  <c r="S71" i="197" s="1"/>
  <c r="S79" i="197" s="1"/>
  <c r="S87" i="197" s="1"/>
  <c r="S95" i="197" s="1"/>
  <c r="S103" i="197" s="1"/>
  <c r="S111" i="197" s="1"/>
  <c r="S119" i="197" s="1"/>
  <c r="S127" i="197" s="1"/>
  <c r="S135" i="197" s="1"/>
  <c r="S143" i="197" s="1"/>
  <c r="S151" i="197" s="1"/>
  <c r="S159" i="197" s="1"/>
  <c r="S167" i="197" s="1"/>
  <c r="S175" i="197" s="1"/>
  <c r="S183" i="197" s="1"/>
  <c r="S191" i="197" s="1"/>
  <c r="V27" i="197"/>
  <c r="V35" i="197" s="1"/>
  <c r="V43" i="197" s="1"/>
  <c r="V51" i="197" s="1"/>
  <c r="V59" i="197" s="1"/>
  <c r="V67" i="197" s="1"/>
  <c r="V75" i="197" s="1"/>
  <c r="V83" i="197" s="1"/>
  <c r="V91" i="197" s="1"/>
  <c r="V99" i="197" s="1"/>
  <c r="V107" i="197" s="1"/>
  <c r="V115" i="197" s="1"/>
  <c r="V123" i="197" s="1"/>
  <c r="V131" i="197" s="1"/>
  <c r="V139" i="197" s="1"/>
  <c r="V147" i="197" s="1"/>
  <c r="V155" i="197" s="1"/>
  <c r="V163" i="197" s="1"/>
  <c r="V171" i="197" s="1"/>
  <c r="V179" i="197" s="1"/>
  <c r="V187" i="197" s="1"/>
  <c r="W23" i="197"/>
  <c r="W31" i="197" s="1"/>
  <c r="W39" i="197" s="1"/>
  <c r="W47" i="197" s="1"/>
  <c r="W55" i="197" s="1"/>
  <c r="W63" i="197" s="1"/>
  <c r="W71" i="197" s="1"/>
  <c r="W79" i="197" s="1"/>
  <c r="W87" i="197" s="1"/>
  <c r="W95" i="197" s="1"/>
  <c r="W103" i="197" s="1"/>
  <c r="W111" i="197" s="1"/>
  <c r="W119" i="197" s="1"/>
  <c r="W127" i="197" s="1"/>
  <c r="W135" i="197" s="1"/>
  <c r="W143" i="197" s="1"/>
  <c r="W151" i="197" s="1"/>
  <c r="W159" i="197" s="1"/>
  <c r="W167" i="197" s="1"/>
  <c r="W175" i="197" s="1"/>
  <c r="W183" i="197" s="1"/>
  <c r="W191" i="197" s="1"/>
  <c r="T23" i="197"/>
  <c r="T31" i="197" s="1"/>
  <c r="T39" i="197" s="1"/>
  <c r="T47" i="197" s="1"/>
  <c r="T55" i="197" s="1"/>
  <c r="T63" i="197" s="1"/>
  <c r="T71" i="197" s="1"/>
  <c r="T79" i="197" s="1"/>
  <c r="T87" i="197" s="1"/>
  <c r="T95" i="197" s="1"/>
  <c r="T103" i="197" s="1"/>
  <c r="T111" i="197" s="1"/>
  <c r="T119" i="197" s="1"/>
  <c r="T127" i="197" s="1"/>
  <c r="T135" i="197" s="1"/>
  <c r="T143" i="197" s="1"/>
  <c r="T151" i="197" s="1"/>
  <c r="T159" i="197" s="1"/>
  <c r="T167" i="197" s="1"/>
  <c r="T175" i="197" s="1"/>
  <c r="T183" i="197" s="1"/>
  <c r="T191" i="197" s="1"/>
  <c r="S23" i="197"/>
  <c r="P23" i="197"/>
  <c r="P31" i="197" s="1"/>
  <c r="P39" i="197" s="1"/>
  <c r="P47" i="197" s="1"/>
  <c r="P55" i="197" s="1"/>
  <c r="P63" i="197" s="1"/>
  <c r="P71" i="197" s="1"/>
  <c r="P79" i="197" s="1"/>
  <c r="P87" i="197" s="1"/>
  <c r="P95" i="197" s="1"/>
  <c r="P103" i="197" s="1"/>
  <c r="P111" i="197" s="1"/>
  <c r="P119" i="197" s="1"/>
  <c r="P127" i="197" s="1"/>
  <c r="P135" i="197" s="1"/>
  <c r="P143" i="197" s="1"/>
  <c r="P151" i="197" s="1"/>
  <c r="P159" i="197" s="1"/>
  <c r="P167" i="197" s="1"/>
  <c r="P175" i="197" s="1"/>
  <c r="P183" i="197" s="1"/>
  <c r="P191" i="197" s="1"/>
  <c r="O23" i="197"/>
  <c r="O31" i="197" s="1"/>
  <c r="O39" i="197" s="1"/>
  <c r="O47" i="197" s="1"/>
  <c r="O55" i="197" s="1"/>
  <c r="O63" i="197" s="1"/>
  <c r="O71" i="197" s="1"/>
  <c r="O79" i="197" s="1"/>
  <c r="O87" i="197" s="1"/>
  <c r="O95" i="197" s="1"/>
  <c r="O103" i="197" s="1"/>
  <c r="O111" i="197" s="1"/>
  <c r="O119" i="197" s="1"/>
  <c r="O127" i="197" s="1"/>
  <c r="O135" i="197" s="1"/>
  <c r="O143" i="197" s="1"/>
  <c r="O151" i="197" s="1"/>
  <c r="O159" i="197" s="1"/>
  <c r="O167" i="197" s="1"/>
  <c r="O175" i="197" s="1"/>
  <c r="O183" i="197" s="1"/>
  <c r="O191" i="197" s="1"/>
  <c r="W19" i="197"/>
  <c r="W27" i="197" s="1"/>
  <c r="W35" i="197" s="1"/>
  <c r="W43" i="197" s="1"/>
  <c r="W51" i="197" s="1"/>
  <c r="W59" i="197" s="1"/>
  <c r="W67" i="197" s="1"/>
  <c r="W75" i="197" s="1"/>
  <c r="W83" i="197" s="1"/>
  <c r="W91" i="197" s="1"/>
  <c r="W99" i="197" s="1"/>
  <c r="W107" i="197" s="1"/>
  <c r="W115" i="197" s="1"/>
  <c r="W123" i="197" s="1"/>
  <c r="W131" i="197" s="1"/>
  <c r="W139" i="197" s="1"/>
  <c r="W147" i="197" s="1"/>
  <c r="W155" i="197" s="1"/>
  <c r="W163" i="197" s="1"/>
  <c r="W171" i="197" s="1"/>
  <c r="W179" i="197" s="1"/>
  <c r="W187" i="197" s="1"/>
  <c r="V19" i="197"/>
  <c r="R19" i="197"/>
  <c r="R27" i="197" s="1"/>
  <c r="R35" i="197" s="1"/>
  <c r="Q19" i="197"/>
  <c r="Q27" i="197" s="1"/>
  <c r="Q35" i="197" s="1"/>
  <c r="Q43" i="197" s="1"/>
  <c r="Q51" i="197" s="1"/>
  <c r="Q59" i="197" s="1"/>
  <c r="Q67" i="197" s="1"/>
  <c r="Q75" i="197" s="1"/>
  <c r="W15" i="197"/>
  <c r="V15" i="197"/>
  <c r="V23" i="197" s="1"/>
  <c r="V31" i="197" s="1"/>
  <c r="V39" i="197" s="1"/>
  <c r="V47" i="197" s="1"/>
  <c r="V55" i="197" s="1"/>
  <c r="V63" i="197" s="1"/>
  <c r="V71" i="197" s="1"/>
  <c r="V79" i="197" s="1"/>
  <c r="V87" i="197" s="1"/>
  <c r="V95" i="197" s="1"/>
  <c r="V103" i="197" s="1"/>
  <c r="V111" i="197" s="1"/>
  <c r="V119" i="197" s="1"/>
  <c r="V127" i="197" s="1"/>
  <c r="V135" i="197" s="1"/>
  <c r="V143" i="197" s="1"/>
  <c r="V151" i="197" s="1"/>
  <c r="V159" i="197" s="1"/>
  <c r="V167" i="197" s="1"/>
  <c r="V175" i="197" s="1"/>
  <c r="V183" i="197" s="1"/>
  <c r="V191" i="197" s="1"/>
  <c r="U15" i="197"/>
  <c r="U23" i="197" s="1"/>
  <c r="U31" i="197" s="1"/>
  <c r="T15" i="197"/>
  <c r="S15" i="197"/>
  <c r="R15" i="197"/>
  <c r="R23" i="197" s="1"/>
  <c r="R31" i="197" s="1"/>
  <c r="R39" i="197" s="1"/>
  <c r="R47" i="197" s="1"/>
  <c r="R55" i="197" s="1"/>
  <c r="R63" i="197" s="1"/>
  <c r="R71" i="197" s="1"/>
  <c r="R79" i="197" s="1"/>
  <c r="R87" i="197" s="1"/>
  <c r="R95" i="197" s="1"/>
  <c r="R103" i="197" s="1"/>
  <c r="R111" i="197" s="1"/>
  <c r="R119" i="197" s="1"/>
  <c r="R127" i="197" s="1"/>
  <c r="R135" i="197" s="1"/>
  <c r="R143" i="197" s="1"/>
  <c r="R151" i="197" s="1"/>
  <c r="R159" i="197" s="1"/>
  <c r="R167" i="197" s="1"/>
  <c r="R175" i="197" s="1"/>
  <c r="R183" i="197" s="1"/>
  <c r="R191" i="197" s="1"/>
  <c r="Q15" i="197"/>
  <c r="Q23" i="197" s="1"/>
  <c r="Q31" i="197" s="1"/>
  <c r="Q39" i="197" s="1"/>
  <c r="Q47" i="197" s="1"/>
  <c r="Q55" i="197" s="1"/>
  <c r="Q63" i="197" s="1"/>
  <c r="Q71" i="197" s="1"/>
  <c r="Q79" i="197" s="1"/>
  <c r="Q87" i="197" s="1"/>
  <c r="Q95" i="197" s="1"/>
  <c r="Q103" i="197" s="1"/>
  <c r="Q111" i="197" s="1"/>
  <c r="Q119" i="197" s="1"/>
  <c r="Q127" i="197" s="1"/>
  <c r="Q135" i="197" s="1"/>
  <c r="Q143" i="197" s="1"/>
  <c r="Q151" i="197" s="1"/>
  <c r="Q159" i="197" s="1"/>
  <c r="Q167" i="197" s="1"/>
  <c r="Q175" i="197" s="1"/>
  <c r="Q183" i="197" s="1"/>
  <c r="Q191" i="197" s="1"/>
  <c r="P15" i="197"/>
  <c r="O15" i="197"/>
  <c r="N15" i="197"/>
  <c r="N23" i="197" s="1"/>
  <c r="N31" i="197" s="1"/>
  <c r="N39" i="197" s="1"/>
  <c r="N47" i="197" s="1"/>
  <c r="N55" i="197" s="1"/>
  <c r="N63" i="197" s="1"/>
  <c r="N71" i="197" s="1"/>
  <c r="N79" i="197" s="1"/>
  <c r="N87" i="197" s="1"/>
  <c r="N95" i="197" s="1"/>
  <c r="N103" i="197" s="1"/>
  <c r="N111" i="197" s="1"/>
  <c r="N119" i="197" s="1"/>
  <c r="N127" i="197" s="1"/>
  <c r="N135" i="197" s="1"/>
  <c r="N143" i="197" s="1"/>
  <c r="N151" i="197" s="1"/>
  <c r="N159" i="197" s="1"/>
  <c r="N167" i="197" s="1"/>
  <c r="N175" i="197" s="1"/>
  <c r="N183" i="197" s="1"/>
  <c r="N191" i="197" s="1"/>
  <c r="B15" i="197"/>
  <c r="B23" i="197" s="1"/>
  <c r="B31" i="197" s="1"/>
  <c r="W11" i="197"/>
  <c r="V11" i="197"/>
  <c r="U11" i="197"/>
  <c r="U19" i="197" s="1"/>
  <c r="U27" i="197" s="1"/>
  <c r="U35" i="197" s="1"/>
  <c r="U43" i="197" s="1"/>
  <c r="U51" i="197" s="1"/>
  <c r="U59" i="197" s="1"/>
  <c r="U67" i="197" s="1"/>
  <c r="U75" i="197" s="1"/>
  <c r="U83" i="197" s="1"/>
  <c r="U91" i="197" s="1"/>
  <c r="U99" i="197" s="1"/>
  <c r="U107" i="197" s="1"/>
  <c r="U115" i="197" s="1"/>
  <c r="U123" i="197" s="1"/>
  <c r="U131" i="197" s="1"/>
  <c r="U139" i="197" s="1"/>
  <c r="U147" i="197" s="1"/>
  <c r="U155" i="197" s="1"/>
  <c r="U163" i="197" s="1"/>
  <c r="U171" i="197" s="1"/>
  <c r="U179" i="197" s="1"/>
  <c r="U187" i="197" s="1"/>
  <c r="T11" i="197"/>
  <c r="T19" i="197" s="1"/>
  <c r="T27" i="197" s="1"/>
  <c r="T35" i="197" s="1"/>
  <c r="T43" i="197" s="1"/>
  <c r="T51" i="197" s="1"/>
  <c r="T59" i="197" s="1"/>
  <c r="T67" i="197" s="1"/>
  <c r="T75" i="197" s="1"/>
  <c r="T83" i="197" s="1"/>
  <c r="T91" i="197" s="1"/>
  <c r="T99" i="197" s="1"/>
  <c r="T107" i="197" s="1"/>
  <c r="T115" i="197" s="1"/>
  <c r="T123" i="197" s="1"/>
  <c r="T131" i="197" s="1"/>
  <c r="T139" i="197" s="1"/>
  <c r="T147" i="197" s="1"/>
  <c r="T155" i="197" s="1"/>
  <c r="T163" i="197" s="1"/>
  <c r="T171" i="197" s="1"/>
  <c r="T179" i="197" s="1"/>
  <c r="T187" i="197" s="1"/>
  <c r="R11" i="197"/>
  <c r="P11" i="197"/>
  <c r="P19" i="197" s="1"/>
  <c r="P27" i="197" s="1"/>
  <c r="P35" i="197" s="1"/>
  <c r="P43" i="197" s="1"/>
  <c r="P51" i="197" s="1"/>
  <c r="P59" i="197" s="1"/>
  <c r="P67" i="197" s="1"/>
  <c r="P75" i="197" s="1"/>
  <c r="P83" i="197" s="1"/>
  <c r="P91" i="197" s="1"/>
  <c r="P99" i="197" s="1"/>
  <c r="P107" i="197" s="1"/>
  <c r="P115" i="197" s="1"/>
  <c r="P123" i="197" s="1"/>
  <c r="P131" i="197" s="1"/>
  <c r="P139" i="197" s="1"/>
  <c r="P147" i="197" s="1"/>
  <c r="P155" i="197" s="1"/>
  <c r="P163" i="197" s="1"/>
  <c r="P171" i="197" s="1"/>
  <c r="P179" i="197" s="1"/>
  <c r="O11" i="197"/>
  <c r="O19" i="197" s="1"/>
  <c r="O27" i="197" s="1"/>
  <c r="O35" i="197" s="1"/>
  <c r="O43" i="197" s="1"/>
  <c r="O51" i="197" s="1"/>
  <c r="O59" i="197" s="1"/>
  <c r="O67" i="197" s="1"/>
  <c r="O75" i="197" s="1"/>
  <c r="O83" i="197" s="1"/>
  <c r="O91" i="197" s="1"/>
  <c r="O99" i="197" s="1"/>
  <c r="O107" i="197" s="1"/>
  <c r="O115" i="197" s="1"/>
  <c r="O123" i="197" s="1"/>
  <c r="O131" i="197" s="1"/>
  <c r="O139" i="197" s="1"/>
  <c r="O147" i="197" s="1"/>
  <c r="O155" i="197" s="1"/>
  <c r="O163" i="197" s="1"/>
  <c r="O171" i="197" s="1"/>
  <c r="O179" i="197" s="1"/>
  <c r="O187" i="197" s="1"/>
  <c r="N11" i="197"/>
  <c r="N19" i="197" s="1"/>
  <c r="N27" i="197" s="1"/>
  <c r="N35" i="197" s="1"/>
  <c r="N43" i="197" s="1"/>
  <c r="N51" i="197" s="1"/>
  <c r="N59" i="197" s="1"/>
  <c r="N67" i="197" s="1"/>
  <c r="N75" i="197" s="1"/>
  <c r="N83" i="197" s="1"/>
  <c r="N91" i="197" s="1"/>
  <c r="N99" i="197" s="1"/>
  <c r="N107" i="197" s="1"/>
  <c r="N115" i="197" s="1"/>
  <c r="N123" i="197" s="1"/>
  <c r="N131" i="197" s="1"/>
  <c r="N139" i="197" s="1"/>
  <c r="N147" i="197" s="1"/>
  <c r="N155" i="197" s="1"/>
  <c r="N163" i="197" s="1"/>
  <c r="N171" i="197" s="1"/>
  <c r="N179" i="197" s="1"/>
  <c r="N187" i="197" s="1"/>
  <c r="B11" i="197"/>
  <c r="B19" i="197" s="1"/>
  <c r="B27" i="197" s="1"/>
  <c r="B35" i="197" s="1"/>
  <c r="B43" i="197" s="1"/>
  <c r="B51" i="197" s="1"/>
  <c r="B59" i="197" s="1"/>
  <c r="B67" i="197" s="1"/>
  <c r="B75" i="197" s="1"/>
  <c r="B83" i="197" s="1"/>
  <c r="B91" i="197" s="1"/>
  <c r="B99" i="197" s="1"/>
  <c r="B107" i="197" s="1"/>
  <c r="B115" i="197" s="1"/>
  <c r="B123" i="197" s="1"/>
  <c r="B131" i="197" s="1"/>
  <c r="B139" i="197" s="1"/>
  <c r="B147" i="197" s="1"/>
  <c r="B155" i="197" s="1"/>
  <c r="B163" i="197" s="1"/>
  <c r="B171" i="197" s="1"/>
  <c r="B179" i="197" s="1"/>
  <c r="B187" i="197" s="1"/>
  <c r="W197" i="196" l="1"/>
  <c r="V197" i="196"/>
  <c r="U197" i="196"/>
  <c r="T197" i="196"/>
  <c r="S197" i="196"/>
  <c r="R197" i="196"/>
  <c r="Q197" i="196"/>
  <c r="P197" i="196"/>
  <c r="N197" i="196"/>
  <c r="S147" i="196"/>
  <c r="S155" i="196" s="1"/>
  <c r="S163" i="196" s="1"/>
  <c r="S171" i="196" s="1"/>
  <c r="S131" i="196"/>
  <c r="S139" i="196" s="1"/>
  <c r="A55" i="196"/>
  <c r="A63" i="196" s="1"/>
  <c r="A71" i="196" s="1"/>
  <c r="A79" i="196" s="1"/>
  <c r="A87" i="196" s="1"/>
  <c r="A95" i="196" s="1"/>
  <c r="A103" i="196" s="1"/>
  <c r="A111" i="196" s="1"/>
  <c r="A119" i="196" s="1"/>
  <c r="A127" i="196" s="1"/>
  <c r="A135" i="196" s="1"/>
  <c r="A143" i="196" s="1"/>
  <c r="A151" i="196" s="1"/>
  <c r="A159" i="196" s="1"/>
  <c r="A167" i="196" s="1"/>
  <c r="A175" i="196" s="1"/>
  <c r="A183" i="196" s="1"/>
  <c r="A191" i="196" s="1"/>
  <c r="A47" i="196"/>
  <c r="O39" i="196"/>
  <c r="O47" i="196" s="1"/>
  <c r="O55" i="196" s="1"/>
  <c r="O63" i="196" s="1"/>
  <c r="O71" i="196" s="1"/>
  <c r="O79" i="196" s="1"/>
  <c r="O87" i="196" s="1"/>
  <c r="O95" i="196" s="1"/>
  <c r="O103" i="196" s="1"/>
  <c r="O111" i="196" s="1"/>
  <c r="O119" i="196" s="1"/>
  <c r="O127" i="196" s="1"/>
  <c r="O135" i="196" s="1"/>
  <c r="O143" i="196" s="1"/>
  <c r="O151" i="196" s="1"/>
  <c r="O159" i="196" s="1"/>
  <c r="O167" i="196" s="1"/>
  <c r="O175" i="196" s="1"/>
  <c r="O183" i="196" s="1"/>
  <c r="O191" i="196" s="1"/>
  <c r="V35" i="196"/>
  <c r="V43" i="196" s="1"/>
  <c r="V51" i="196" s="1"/>
  <c r="V59" i="196" s="1"/>
  <c r="V67" i="196" s="1"/>
  <c r="V75" i="196" s="1"/>
  <c r="V83" i="196" s="1"/>
  <c r="V91" i="196" s="1"/>
  <c r="V99" i="196" s="1"/>
  <c r="V107" i="196" s="1"/>
  <c r="V115" i="196" s="1"/>
  <c r="V123" i="196" s="1"/>
  <c r="V131" i="196" s="1"/>
  <c r="V139" i="196" s="1"/>
  <c r="V147" i="196" s="1"/>
  <c r="V155" i="196" s="1"/>
  <c r="V163" i="196" s="1"/>
  <c r="V171" i="196" s="1"/>
  <c r="V179" i="196" s="1"/>
  <c r="V187" i="196" s="1"/>
  <c r="Q35" i="196"/>
  <c r="Q43" i="196" s="1"/>
  <c r="Q51" i="196" s="1"/>
  <c r="Q59" i="196" s="1"/>
  <c r="Q67" i="196" s="1"/>
  <c r="Q75" i="196" s="1"/>
  <c r="N27" i="196"/>
  <c r="N35" i="196" s="1"/>
  <c r="N43" i="196" s="1"/>
  <c r="N51" i="196" s="1"/>
  <c r="N59" i="196" s="1"/>
  <c r="N67" i="196" s="1"/>
  <c r="N75" i="196" s="1"/>
  <c r="N83" i="196" s="1"/>
  <c r="N91" i="196" s="1"/>
  <c r="N99" i="196" s="1"/>
  <c r="N107" i="196" s="1"/>
  <c r="N115" i="196" s="1"/>
  <c r="N123" i="196" s="1"/>
  <c r="N131" i="196" s="1"/>
  <c r="N139" i="196" s="1"/>
  <c r="N147" i="196" s="1"/>
  <c r="N155" i="196" s="1"/>
  <c r="N163" i="196" s="1"/>
  <c r="N171" i="196" s="1"/>
  <c r="N179" i="196" s="1"/>
  <c r="N187" i="196" s="1"/>
  <c r="U23" i="196"/>
  <c r="U31" i="196" s="1"/>
  <c r="U39" i="196" s="1"/>
  <c r="U47" i="196" s="1"/>
  <c r="U55" i="196" s="1"/>
  <c r="U63" i="196" s="1"/>
  <c r="U71" i="196" s="1"/>
  <c r="U79" i="196" s="1"/>
  <c r="U87" i="196" s="1"/>
  <c r="U95" i="196" s="1"/>
  <c r="U103" i="196" s="1"/>
  <c r="U111" i="196" s="1"/>
  <c r="U119" i="196" s="1"/>
  <c r="U127" i="196" s="1"/>
  <c r="U135" i="196" s="1"/>
  <c r="U143" i="196" s="1"/>
  <c r="U151" i="196" s="1"/>
  <c r="U159" i="196" s="1"/>
  <c r="U167" i="196" s="1"/>
  <c r="U175" i="196" s="1"/>
  <c r="U183" i="196" s="1"/>
  <c r="U191" i="196" s="1"/>
  <c r="S23" i="196"/>
  <c r="S31" i="196" s="1"/>
  <c r="S39" i="196" s="1"/>
  <c r="S47" i="196" s="1"/>
  <c r="S55" i="196" s="1"/>
  <c r="S63" i="196" s="1"/>
  <c r="S71" i="196" s="1"/>
  <c r="S79" i="196" s="1"/>
  <c r="S87" i="196" s="1"/>
  <c r="S95" i="196" s="1"/>
  <c r="S103" i="196" s="1"/>
  <c r="S111" i="196" s="1"/>
  <c r="S119" i="196" s="1"/>
  <c r="S127" i="196" s="1"/>
  <c r="S135" i="196" s="1"/>
  <c r="S143" i="196" s="1"/>
  <c r="S151" i="196" s="1"/>
  <c r="S159" i="196" s="1"/>
  <c r="S167" i="196" s="1"/>
  <c r="S175" i="196" s="1"/>
  <c r="S183" i="196" s="1"/>
  <c r="S191" i="196" s="1"/>
  <c r="Q23" i="196"/>
  <c r="Q31" i="196" s="1"/>
  <c r="Q39" i="196" s="1"/>
  <c r="Q47" i="196" s="1"/>
  <c r="Q55" i="196" s="1"/>
  <c r="Q63" i="196" s="1"/>
  <c r="Q71" i="196" s="1"/>
  <c r="Q79" i="196" s="1"/>
  <c r="Q87" i="196" s="1"/>
  <c r="Q95" i="196" s="1"/>
  <c r="Q103" i="196" s="1"/>
  <c r="Q111" i="196" s="1"/>
  <c r="Q119" i="196" s="1"/>
  <c r="Q127" i="196" s="1"/>
  <c r="Q135" i="196" s="1"/>
  <c r="Q143" i="196" s="1"/>
  <c r="Q151" i="196" s="1"/>
  <c r="Q159" i="196" s="1"/>
  <c r="Q167" i="196" s="1"/>
  <c r="Q175" i="196" s="1"/>
  <c r="Q183" i="196" s="1"/>
  <c r="Q191" i="196" s="1"/>
  <c r="O23" i="196"/>
  <c r="O31" i="196" s="1"/>
  <c r="N23" i="196"/>
  <c r="N31" i="196" s="1"/>
  <c r="N39" i="196" s="1"/>
  <c r="N47" i="196" s="1"/>
  <c r="N55" i="196" s="1"/>
  <c r="N63" i="196" s="1"/>
  <c r="N71" i="196" s="1"/>
  <c r="N79" i="196" s="1"/>
  <c r="N87" i="196" s="1"/>
  <c r="N95" i="196" s="1"/>
  <c r="N103" i="196" s="1"/>
  <c r="N111" i="196" s="1"/>
  <c r="N119" i="196" s="1"/>
  <c r="N127" i="196" s="1"/>
  <c r="N135" i="196" s="1"/>
  <c r="N143" i="196" s="1"/>
  <c r="N151" i="196" s="1"/>
  <c r="N159" i="196" s="1"/>
  <c r="N167" i="196" s="1"/>
  <c r="N175" i="196" s="1"/>
  <c r="N183" i="196" s="1"/>
  <c r="N191" i="196" s="1"/>
  <c r="B23" i="196"/>
  <c r="B31" i="196" s="1"/>
  <c r="B39" i="196" s="1"/>
  <c r="B47" i="196" s="1"/>
  <c r="B55" i="196" s="1"/>
  <c r="B63" i="196" s="1"/>
  <c r="B71" i="196" s="1"/>
  <c r="B79" i="196" s="1"/>
  <c r="B87" i="196" s="1"/>
  <c r="B95" i="196" s="1"/>
  <c r="B103" i="196" s="1"/>
  <c r="B111" i="196" s="1"/>
  <c r="B119" i="196" s="1"/>
  <c r="B127" i="196" s="1"/>
  <c r="B135" i="196" s="1"/>
  <c r="B143" i="196" s="1"/>
  <c r="B151" i="196" s="1"/>
  <c r="B159" i="196" s="1"/>
  <c r="B167" i="196" s="1"/>
  <c r="B175" i="196" s="1"/>
  <c r="B183" i="196" s="1"/>
  <c r="B191" i="196" s="1"/>
  <c r="V19" i="196"/>
  <c r="V27" i="196" s="1"/>
  <c r="U19" i="196"/>
  <c r="U27" i="196" s="1"/>
  <c r="U35" i="196" s="1"/>
  <c r="U43" i="196" s="1"/>
  <c r="U51" i="196" s="1"/>
  <c r="U59" i="196" s="1"/>
  <c r="U67" i="196" s="1"/>
  <c r="U75" i="196" s="1"/>
  <c r="U83" i="196" s="1"/>
  <c r="U91" i="196" s="1"/>
  <c r="U99" i="196" s="1"/>
  <c r="U107" i="196" s="1"/>
  <c r="U115" i="196" s="1"/>
  <c r="U123" i="196" s="1"/>
  <c r="U131" i="196" s="1"/>
  <c r="U139" i="196" s="1"/>
  <c r="U147" i="196" s="1"/>
  <c r="U155" i="196" s="1"/>
  <c r="U163" i="196" s="1"/>
  <c r="U171" i="196" s="1"/>
  <c r="U179" i="196" s="1"/>
  <c r="U187" i="196" s="1"/>
  <c r="T19" i="196"/>
  <c r="T27" i="196" s="1"/>
  <c r="T35" i="196" s="1"/>
  <c r="T43" i="196" s="1"/>
  <c r="T51" i="196" s="1"/>
  <c r="T59" i="196" s="1"/>
  <c r="T67" i="196" s="1"/>
  <c r="T75" i="196" s="1"/>
  <c r="T83" i="196" s="1"/>
  <c r="T91" i="196" s="1"/>
  <c r="T99" i="196" s="1"/>
  <c r="T107" i="196" s="1"/>
  <c r="T115" i="196" s="1"/>
  <c r="T123" i="196" s="1"/>
  <c r="T131" i="196" s="1"/>
  <c r="T139" i="196" s="1"/>
  <c r="T147" i="196" s="1"/>
  <c r="T155" i="196" s="1"/>
  <c r="T163" i="196" s="1"/>
  <c r="T171" i="196" s="1"/>
  <c r="T179" i="196" s="1"/>
  <c r="T187" i="196" s="1"/>
  <c r="Q19" i="196"/>
  <c r="Q27" i="196" s="1"/>
  <c r="P19" i="196"/>
  <c r="P27" i="196" s="1"/>
  <c r="P35" i="196" s="1"/>
  <c r="P43" i="196" s="1"/>
  <c r="P51" i="196" s="1"/>
  <c r="P59" i="196" s="1"/>
  <c r="P67" i="196" s="1"/>
  <c r="P75" i="196" s="1"/>
  <c r="P83" i="196" s="1"/>
  <c r="P91" i="196" s="1"/>
  <c r="P99" i="196" s="1"/>
  <c r="P107" i="196" s="1"/>
  <c r="P115" i="196" s="1"/>
  <c r="P123" i="196" s="1"/>
  <c r="P131" i="196" s="1"/>
  <c r="P139" i="196" s="1"/>
  <c r="P147" i="196" s="1"/>
  <c r="P155" i="196" s="1"/>
  <c r="P163" i="196" s="1"/>
  <c r="P171" i="196" s="1"/>
  <c r="P179" i="196" s="1"/>
  <c r="O19" i="196"/>
  <c r="O27" i="196" s="1"/>
  <c r="O35" i="196" s="1"/>
  <c r="O43" i="196" s="1"/>
  <c r="O51" i="196" s="1"/>
  <c r="O59" i="196" s="1"/>
  <c r="O67" i="196" s="1"/>
  <c r="O75" i="196" s="1"/>
  <c r="O83" i="196" s="1"/>
  <c r="O91" i="196" s="1"/>
  <c r="O99" i="196" s="1"/>
  <c r="O107" i="196" s="1"/>
  <c r="O115" i="196" s="1"/>
  <c r="O123" i="196" s="1"/>
  <c r="O131" i="196" s="1"/>
  <c r="O139" i="196" s="1"/>
  <c r="O147" i="196" s="1"/>
  <c r="O155" i="196" s="1"/>
  <c r="O163" i="196" s="1"/>
  <c r="O171" i="196" s="1"/>
  <c r="O179" i="196" s="1"/>
  <c r="O187" i="196" s="1"/>
  <c r="W15" i="196"/>
  <c r="W23" i="196" s="1"/>
  <c r="W31" i="196" s="1"/>
  <c r="W39" i="196" s="1"/>
  <c r="W47" i="196" s="1"/>
  <c r="W55" i="196" s="1"/>
  <c r="W63" i="196" s="1"/>
  <c r="W71" i="196" s="1"/>
  <c r="W79" i="196" s="1"/>
  <c r="W87" i="196" s="1"/>
  <c r="W95" i="196" s="1"/>
  <c r="W103" i="196" s="1"/>
  <c r="W111" i="196" s="1"/>
  <c r="W119" i="196" s="1"/>
  <c r="W127" i="196" s="1"/>
  <c r="W135" i="196" s="1"/>
  <c r="W143" i="196" s="1"/>
  <c r="W151" i="196" s="1"/>
  <c r="W159" i="196" s="1"/>
  <c r="W167" i="196" s="1"/>
  <c r="W175" i="196" s="1"/>
  <c r="W183" i="196" s="1"/>
  <c r="W191" i="196" s="1"/>
  <c r="V15" i="196"/>
  <c r="V23" i="196" s="1"/>
  <c r="V31" i="196" s="1"/>
  <c r="V39" i="196" s="1"/>
  <c r="V47" i="196" s="1"/>
  <c r="V55" i="196" s="1"/>
  <c r="V63" i="196" s="1"/>
  <c r="V71" i="196" s="1"/>
  <c r="V79" i="196" s="1"/>
  <c r="V87" i="196" s="1"/>
  <c r="V95" i="196" s="1"/>
  <c r="V103" i="196" s="1"/>
  <c r="V111" i="196" s="1"/>
  <c r="V119" i="196" s="1"/>
  <c r="V127" i="196" s="1"/>
  <c r="V135" i="196" s="1"/>
  <c r="V143" i="196" s="1"/>
  <c r="V151" i="196" s="1"/>
  <c r="V159" i="196" s="1"/>
  <c r="V167" i="196" s="1"/>
  <c r="V175" i="196" s="1"/>
  <c r="V183" i="196" s="1"/>
  <c r="V191" i="196" s="1"/>
  <c r="U15" i="196"/>
  <c r="T15" i="196"/>
  <c r="T23" i="196" s="1"/>
  <c r="T31" i="196" s="1"/>
  <c r="T39" i="196" s="1"/>
  <c r="T47" i="196" s="1"/>
  <c r="T55" i="196" s="1"/>
  <c r="T63" i="196" s="1"/>
  <c r="T71" i="196" s="1"/>
  <c r="T79" i="196" s="1"/>
  <c r="T87" i="196" s="1"/>
  <c r="T95" i="196" s="1"/>
  <c r="T103" i="196" s="1"/>
  <c r="T111" i="196" s="1"/>
  <c r="T119" i="196" s="1"/>
  <c r="T127" i="196" s="1"/>
  <c r="T135" i="196" s="1"/>
  <c r="T143" i="196" s="1"/>
  <c r="T151" i="196" s="1"/>
  <c r="T159" i="196" s="1"/>
  <c r="T167" i="196" s="1"/>
  <c r="T175" i="196" s="1"/>
  <c r="T183" i="196" s="1"/>
  <c r="T191" i="196" s="1"/>
  <c r="S15" i="196"/>
  <c r="R15" i="196"/>
  <c r="R23" i="196" s="1"/>
  <c r="R31" i="196" s="1"/>
  <c r="R39" i="196" s="1"/>
  <c r="R47" i="196" s="1"/>
  <c r="R55" i="196" s="1"/>
  <c r="R63" i="196" s="1"/>
  <c r="R71" i="196" s="1"/>
  <c r="R79" i="196" s="1"/>
  <c r="R87" i="196" s="1"/>
  <c r="R95" i="196" s="1"/>
  <c r="R103" i="196" s="1"/>
  <c r="R111" i="196" s="1"/>
  <c r="R119" i="196" s="1"/>
  <c r="R127" i="196" s="1"/>
  <c r="R135" i="196" s="1"/>
  <c r="R143" i="196" s="1"/>
  <c r="R151" i="196" s="1"/>
  <c r="R159" i="196" s="1"/>
  <c r="R167" i="196" s="1"/>
  <c r="R175" i="196" s="1"/>
  <c r="R183" i="196" s="1"/>
  <c r="R191" i="196" s="1"/>
  <c r="Q15" i="196"/>
  <c r="P15" i="196"/>
  <c r="P23" i="196" s="1"/>
  <c r="P31" i="196" s="1"/>
  <c r="P39" i="196" s="1"/>
  <c r="P47" i="196" s="1"/>
  <c r="P55" i="196" s="1"/>
  <c r="P63" i="196" s="1"/>
  <c r="P71" i="196" s="1"/>
  <c r="P79" i="196" s="1"/>
  <c r="P87" i="196" s="1"/>
  <c r="P95" i="196" s="1"/>
  <c r="P103" i="196" s="1"/>
  <c r="P111" i="196" s="1"/>
  <c r="P119" i="196" s="1"/>
  <c r="P127" i="196" s="1"/>
  <c r="P135" i="196" s="1"/>
  <c r="P143" i="196" s="1"/>
  <c r="P151" i="196" s="1"/>
  <c r="P159" i="196" s="1"/>
  <c r="P167" i="196" s="1"/>
  <c r="P175" i="196" s="1"/>
  <c r="P183" i="196" s="1"/>
  <c r="P191" i="196" s="1"/>
  <c r="O15" i="196"/>
  <c r="N15" i="196"/>
  <c r="B15" i="196"/>
  <c r="W11" i="196"/>
  <c r="W19" i="196" s="1"/>
  <c r="W27" i="196" s="1"/>
  <c r="W35" i="196" s="1"/>
  <c r="W43" i="196" s="1"/>
  <c r="W51" i="196" s="1"/>
  <c r="W59" i="196" s="1"/>
  <c r="W67" i="196" s="1"/>
  <c r="W75" i="196" s="1"/>
  <c r="W83" i="196" s="1"/>
  <c r="W91" i="196" s="1"/>
  <c r="W99" i="196" s="1"/>
  <c r="W107" i="196" s="1"/>
  <c r="W115" i="196" s="1"/>
  <c r="W123" i="196" s="1"/>
  <c r="W131" i="196" s="1"/>
  <c r="W139" i="196" s="1"/>
  <c r="W147" i="196" s="1"/>
  <c r="W155" i="196" s="1"/>
  <c r="W163" i="196" s="1"/>
  <c r="W171" i="196" s="1"/>
  <c r="W179" i="196" s="1"/>
  <c r="W187" i="196" s="1"/>
  <c r="V11" i="196"/>
  <c r="U11" i="196"/>
  <c r="T11" i="196"/>
  <c r="R11" i="196"/>
  <c r="R19" i="196" s="1"/>
  <c r="R27" i="196" s="1"/>
  <c r="R35" i="196" s="1"/>
  <c r="R43" i="196" s="1"/>
  <c r="R51" i="196" s="1"/>
  <c r="R59" i="196" s="1"/>
  <c r="R67" i="196" s="1"/>
  <c r="R75" i="196" s="1"/>
  <c r="R83" i="196" s="1"/>
  <c r="R91" i="196" s="1"/>
  <c r="R99" i="196" s="1"/>
  <c r="R107" i="196" s="1"/>
  <c r="R115" i="196" s="1"/>
  <c r="R123" i="196" s="1"/>
  <c r="R131" i="196" s="1"/>
  <c r="R139" i="196" s="1"/>
  <c r="R147" i="196" s="1"/>
  <c r="R155" i="196" s="1"/>
  <c r="R163" i="196" s="1"/>
  <c r="R171" i="196" s="1"/>
  <c r="R179" i="196" s="1"/>
  <c r="R187" i="196" s="1"/>
  <c r="P11" i="196"/>
  <c r="O11" i="196"/>
  <c r="N11" i="196"/>
  <c r="N19" i="196" s="1"/>
  <c r="B11" i="196"/>
  <c r="B19" i="196" s="1"/>
  <c r="B27" i="196" s="1"/>
  <c r="B35" i="196" s="1"/>
  <c r="B43" i="196" s="1"/>
  <c r="B51" i="196" s="1"/>
  <c r="B59" i="196" s="1"/>
  <c r="B67" i="196" s="1"/>
  <c r="B75" i="196" s="1"/>
  <c r="B83" i="196" s="1"/>
  <c r="B91" i="196" s="1"/>
  <c r="B99" i="196" s="1"/>
  <c r="B107" i="196" s="1"/>
  <c r="B115" i="196" s="1"/>
  <c r="B123" i="196" s="1"/>
  <c r="B131" i="196" s="1"/>
  <c r="B139" i="196" s="1"/>
  <c r="B147" i="196" s="1"/>
  <c r="B155" i="196" s="1"/>
  <c r="B163" i="196" s="1"/>
  <c r="B171" i="196" s="1"/>
  <c r="B179" i="196" s="1"/>
  <c r="B187" i="196" s="1"/>
  <c r="W197" i="195" l="1"/>
  <c r="V197" i="195"/>
  <c r="U197" i="195"/>
  <c r="T197" i="195"/>
  <c r="S197" i="195"/>
  <c r="R197" i="195"/>
  <c r="Q197" i="195"/>
  <c r="P197" i="195"/>
  <c r="N197" i="195"/>
  <c r="S131" i="195"/>
  <c r="S139" i="195" s="1"/>
  <c r="S147" i="195" s="1"/>
  <c r="S155" i="195" s="1"/>
  <c r="S163" i="195" s="1"/>
  <c r="S171" i="195" s="1"/>
  <c r="A47" i="195"/>
  <c r="A55" i="195" s="1"/>
  <c r="A63" i="195" s="1"/>
  <c r="A71" i="195" s="1"/>
  <c r="A79" i="195" s="1"/>
  <c r="A87" i="195" s="1"/>
  <c r="A95" i="195" s="1"/>
  <c r="A103" i="195" s="1"/>
  <c r="A111" i="195" s="1"/>
  <c r="A119" i="195" s="1"/>
  <c r="A127" i="195" s="1"/>
  <c r="A135" i="195" s="1"/>
  <c r="A143" i="195" s="1"/>
  <c r="A151" i="195" s="1"/>
  <c r="A159" i="195" s="1"/>
  <c r="A167" i="195" s="1"/>
  <c r="A175" i="195" s="1"/>
  <c r="A183" i="195" s="1"/>
  <c r="A191" i="195" s="1"/>
  <c r="R39" i="195"/>
  <c r="R47" i="195" s="1"/>
  <c r="R55" i="195" s="1"/>
  <c r="R63" i="195" s="1"/>
  <c r="R71" i="195" s="1"/>
  <c r="R79" i="195" s="1"/>
  <c r="R87" i="195" s="1"/>
  <c r="R95" i="195" s="1"/>
  <c r="R103" i="195" s="1"/>
  <c r="R111" i="195" s="1"/>
  <c r="R119" i="195" s="1"/>
  <c r="R127" i="195" s="1"/>
  <c r="R135" i="195" s="1"/>
  <c r="R143" i="195" s="1"/>
  <c r="R151" i="195" s="1"/>
  <c r="R159" i="195" s="1"/>
  <c r="R167" i="195" s="1"/>
  <c r="R175" i="195" s="1"/>
  <c r="R183" i="195" s="1"/>
  <c r="R191" i="195" s="1"/>
  <c r="N39" i="195"/>
  <c r="N47" i="195" s="1"/>
  <c r="N55" i="195" s="1"/>
  <c r="N63" i="195" s="1"/>
  <c r="N71" i="195" s="1"/>
  <c r="N79" i="195" s="1"/>
  <c r="N87" i="195" s="1"/>
  <c r="N95" i="195" s="1"/>
  <c r="N103" i="195" s="1"/>
  <c r="N111" i="195" s="1"/>
  <c r="N119" i="195" s="1"/>
  <c r="N127" i="195" s="1"/>
  <c r="N135" i="195" s="1"/>
  <c r="N143" i="195" s="1"/>
  <c r="N151" i="195" s="1"/>
  <c r="N159" i="195" s="1"/>
  <c r="N167" i="195" s="1"/>
  <c r="N175" i="195" s="1"/>
  <c r="N183" i="195" s="1"/>
  <c r="N191" i="195" s="1"/>
  <c r="W31" i="195"/>
  <c r="W39" i="195" s="1"/>
  <c r="W47" i="195" s="1"/>
  <c r="W55" i="195" s="1"/>
  <c r="W63" i="195" s="1"/>
  <c r="W71" i="195" s="1"/>
  <c r="W79" i="195" s="1"/>
  <c r="W87" i="195" s="1"/>
  <c r="W95" i="195" s="1"/>
  <c r="W103" i="195" s="1"/>
  <c r="W111" i="195" s="1"/>
  <c r="W119" i="195" s="1"/>
  <c r="W127" i="195" s="1"/>
  <c r="W135" i="195" s="1"/>
  <c r="W143" i="195" s="1"/>
  <c r="W151" i="195" s="1"/>
  <c r="W159" i="195" s="1"/>
  <c r="W167" i="195" s="1"/>
  <c r="W175" i="195" s="1"/>
  <c r="W183" i="195" s="1"/>
  <c r="W191" i="195" s="1"/>
  <c r="O31" i="195"/>
  <c r="O39" i="195" s="1"/>
  <c r="O47" i="195" s="1"/>
  <c r="O55" i="195" s="1"/>
  <c r="O63" i="195" s="1"/>
  <c r="O71" i="195" s="1"/>
  <c r="O79" i="195" s="1"/>
  <c r="O87" i="195" s="1"/>
  <c r="O95" i="195" s="1"/>
  <c r="O103" i="195" s="1"/>
  <c r="O111" i="195" s="1"/>
  <c r="O119" i="195" s="1"/>
  <c r="O127" i="195" s="1"/>
  <c r="O135" i="195" s="1"/>
  <c r="O143" i="195" s="1"/>
  <c r="O151" i="195" s="1"/>
  <c r="O159" i="195" s="1"/>
  <c r="O167" i="195" s="1"/>
  <c r="O175" i="195" s="1"/>
  <c r="O183" i="195" s="1"/>
  <c r="O191" i="195" s="1"/>
  <c r="Q27" i="195"/>
  <c r="Q35" i="195" s="1"/>
  <c r="Q43" i="195" s="1"/>
  <c r="Q51" i="195" s="1"/>
  <c r="Q59" i="195" s="1"/>
  <c r="Q67" i="195" s="1"/>
  <c r="Q75" i="195" s="1"/>
  <c r="B27" i="195"/>
  <c r="B35" i="195" s="1"/>
  <c r="B43" i="195" s="1"/>
  <c r="B51" i="195" s="1"/>
  <c r="B59" i="195" s="1"/>
  <c r="B67" i="195" s="1"/>
  <c r="B75" i="195" s="1"/>
  <c r="B83" i="195" s="1"/>
  <c r="B91" i="195" s="1"/>
  <c r="B99" i="195" s="1"/>
  <c r="B107" i="195" s="1"/>
  <c r="B115" i="195" s="1"/>
  <c r="B123" i="195" s="1"/>
  <c r="B131" i="195" s="1"/>
  <c r="B139" i="195" s="1"/>
  <c r="B147" i="195" s="1"/>
  <c r="B155" i="195" s="1"/>
  <c r="B163" i="195" s="1"/>
  <c r="B171" i="195" s="1"/>
  <c r="B179" i="195" s="1"/>
  <c r="B187" i="195" s="1"/>
  <c r="V23" i="195"/>
  <c r="V31" i="195" s="1"/>
  <c r="V39" i="195" s="1"/>
  <c r="V47" i="195" s="1"/>
  <c r="V55" i="195" s="1"/>
  <c r="V63" i="195" s="1"/>
  <c r="V71" i="195" s="1"/>
  <c r="V79" i="195" s="1"/>
  <c r="V87" i="195" s="1"/>
  <c r="V95" i="195" s="1"/>
  <c r="V103" i="195" s="1"/>
  <c r="V111" i="195" s="1"/>
  <c r="V119" i="195" s="1"/>
  <c r="V127" i="195" s="1"/>
  <c r="V135" i="195" s="1"/>
  <c r="V143" i="195" s="1"/>
  <c r="V151" i="195" s="1"/>
  <c r="V159" i="195" s="1"/>
  <c r="V167" i="195" s="1"/>
  <c r="V175" i="195" s="1"/>
  <c r="V183" i="195" s="1"/>
  <c r="V191" i="195" s="1"/>
  <c r="T23" i="195"/>
  <c r="T31" i="195" s="1"/>
  <c r="T39" i="195" s="1"/>
  <c r="T47" i="195" s="1"/>
  <c r="T55" i="195" s="1"/>
  <c r="T63" i="195" s="1"/>
  <c r="T71" i="195" s="1"/>
  <c r="T79" i="195" s="1"/>
  <c r="T87" i="195" s="1"/>
  <c r="T95" i="195" s="1"/>
  <c r="T103" i="195" s="1"/>
  <c r="T111" i="195" s="1"/>
  <c r="T119" i="195" s="1"/>
  <c r="T127" i="195" s="1"/>
  <c r="T135" i="195" s="1"/>
  <c r="T143" i="195" s="1"/>
  <c r="T151" i="195" s="1"/>
  <c r="T159" i="195" s="1"/>
  <c r="T167" i="195" s="1"/>
  <c r="T175" i="195" s="1"/>
  <c r="T183" i="195" s="1"/>
  <c r="T191" i="195" s="1"/>
  <c r="R23" i="195"/>
  <c r="R31" i="195" s="1"/>
  <c r="P23" i="195"/>
  <c r="P31" i="195" s="1"/>
  <c r="P39" i="195" s="1"/>
  <c r="P47" i="195" s="1"/>
  <c r="P55" i="195" s="1"/>
  <c r="P63" i="195" s="1"/>
  <c r="P71" i="195" s="1"/>
  <c r="P79" i="195" s="1"/>
  <c r="P87" i="195" s="1"/>
  <c r="P95" i="195" s="1"/>
  <c r="P103" i="195" s="1"/>
  <c r="P111" i="195" s="1"/>
  <c r="P119" i="195" s="1"/>
  <c r="P127" i="195" s="1"/>
  <c r="P135" i="195" s="1"/>
  <c r="P143" i="195" s="1"/>
  <c r="P151" i="195" s="1"/>
  <c r="P159" i="195" s="1"/>
  <c r="P167" i="195" s="1"/>
  <c r="P175" i="195" s="1"/>
  <c r="P183" i="195" s="1"/>
  <c r="P191" i="195" s="1"/>
  <c r="N23" i="195"/>
  <c r="N31" i="195" s="1"/>
  <c r="W19" i="195"/>
  <c r="W27" i="195" s="1"/>
  <c r="W35" i="195" s="1"/>
  <c r="W43" i="195" s="1"/>
  <c r="W51" i="195" s="1"/>
  <c r="W59" i="195" s="1"/>
  <c r="W67" i="195" s="1"/>
  <c r="W75" i="195" s="1"/>
  <c r="W83" i="195" s="1"/>
  <c r="W91" i="195" s="1"/>
  <c r="W99" i="195" s="1"/>
  <c r="W107" i="195" s="1"/>
  <c r="W115" i="195" s="1"/>
  <c r="W123" i="195" s="1"/>
  <c r="W131" i="195" s="1"/>
  <c r="W139" i="195" s="1"/>
  <c r="W147" i="195" s="1"/>
  <c r="W155" i="195" s="1"/>
  <c r="W163" i="195" s="1"/>
  <c r="W171" i="195" s="1"/>
  <c r="W179" i="195" s="1"/>
  <c r="W187" i="195" s="1"/>
  <c r="R19" i="195"/>
  <c r="R27" i="195" s="1"/>
  <c r="R35" i="195" s="1"/>
  <c r="R43" i="195" s="1"/>
  <c r="R51" i="195" s="1"/>
  <c r="R59" i="195" s="1"/>
  <c r="R67" i="195" s="1"/>
  <c r="R75" i="195" s="1"/>
  <c r="R83" i="195" s="1"/>
  <c r="R91" i="195" s="1"/>
  <c r="R99" i="195" s="1"/>
  <c r="R107" i="195" s="1"/>
  <c r="R115" i="195" s="1"/>
  <c r="R123" i="195" s="1"/>
  <c r="R131" i="195" s="1"/>
  <c r="R139" i="195" s="1"/>
  <c r="R147" i="195" s="1"/>
  <c r="R155" i="195" s="1"/>
  <c r="R163" i="195" s="1"/>
  <c r="R171" i="195" s="1"/>
  <c r="R179" i="195" s="1"/>
  <c r="R187" i="195" s="1"/>
  <c r="Q19" i="195"/>
  <c r="P19" i="195"/>
  <c r="P27" i="195" s="1"/>
  <c r="P35" i="195" s="1"/>
  <c r="P43" i="195" s="1"/>
  <c r="P51" i="195" s="1"/>
  <c r="P59" i="195" s="1"/>
  <c r="P67" i="195" s="1"/>
  <c r="P75" i="195" s="1"/>
  <c r="P83" i="195" s="1"/>
  <c r="P91" i="195" s="1"/>
  <c r="P99" i="195" s="1"/>
  <c r="P107" i="195" s="1"/>
  <c r="P115" i="195" s="1"/>
  <c r="P123" i="195" s="1"/>
  <c r="P131" i="195" s="1"/>
  <c r="P139" i="195" s="1"/>
  <c r="P147" i="195" s="1"/>
  <c r="P155" i="195" s="1"/>
  <c r="P163" i="195" s="1"/>
  <c r="P171" i="195" s="1"/>
  <c r="P179" i="195" s="1"/>
  <c r="W15" i="195"/>
  <c r="W23" i="195" s="1"/>
  <c r="V15" i="195"/>
  <c r="U15" i="195"/>
  <c r="U23" i="195" s="1"/>
  <c r="U31" i="195" s="1"/>
  <c r="U39" i="195" s="1"/>
  <c r="U47" i="195" s="1"/>
  <c r="U55" i="195" s="1"/>
  <c r="U63" i="195" s="1"/>
  <c r="U71" i="195" s="1"/>
  <c r="U79" i="195" s="1"/>
  <c r="U87" i="195" s="1"/>
  <c r="U95" i="195" s="1"/>
  <c r="U103" i="195" s="1"/>
  <c r="U111" i="195" s="1"/>
  <c r="U119" i="195" s="1"/>
  <c r="U127" i="195" s="1"/>
  <c r="U135" i="195" s="1"/>
  <c r="U143" i="195" s="1"/>
  <c r="U151" i="195" s="1"/>
  <c r="U159" i="195" s="1"/>
  <c r="U167" i="195" s="1"/>
  <c r="U175" i="195" s="1"/>
  <c r="U183" i="195" s="1"/>
  <c r="U191" i="195" s="1"/>
  <c r="T15" i="195"/>
  <c r="S15" i="195"/>
  <c r="S23" i="195" s="1"/>
  <c r="S31" i="195" s="1"/>
  <c r="S39" i="195" s="1"/>
  <c r="S47" i="195" s="1"/>
  <c r="S55" i="195" s="1"/>
  <c r="S63" i="195" s="1"/>
  <c r="S71" i="195" s="1"/>
  <c r="S79" i="195" s="1"/>
  <c r="S87" i="195" s="1"/>
  <c r="S95" i="195" s="1"/>
  <c r="S103" i="195" s="1"/>
  <c r="S111" i="195" s="1"/>
  <c r="S119" i="195" s="1"/>
  <c r="S127" i="195" s="1"/>
  <c r="S135" i="195" s="1"/>
  <c r="S143" i="195" s="1"/>
  <c r="S151" i="195" s="1"/>
  <c r="S159" i="195" s="1"/>
  <c r="S167" i="195" s="1"/>
  <c r="S175" i="195" s="1"/>
  <c r="S183" i="195" s="1"/>
  <c r="S191" i="195" s="1"/>
  <c r="R15" i="195"/>
  <c r="Q15" i="195"/>
  <c r="Q23" i="195" s="1"/>
  <c r="Q31" i="195" s="1"/>
  <c r="Q39" i="195" s="1"/>
  <c r="Q47" i="195" s="1"/>
  <c r="Q55" i="195" s="1"/>
  <c r="Q63" i="195" s="1"/>
  <c r="Q71" i="195" s="1"/>
  <c r="Q79" i="195" s="1"/>
  <c r="Q87" i="195" s="1"/>
  <c r="Q95" i="195" s="1"/>
  <c r="Q103" i="195" s="1"/>
  <c r="Q111" i="195" s="1"/>
  <c r="Q119" i="195" s="1"/>
  <c r="Q127" i="195" s="1"/>
  <c r="Q135" i="195" s="1"/>
  <c r="Q143" i="195" s="1"/>
  <c r="Q151" i="195" s="1"/>
  <c r="Q159" i="195" s="1"/>
  <c r="Q167" i="195" s="1"/>
  <c r="Q175" i="195" s="1"/>
  <c r="Q183" i="195" s="1"/>
  <c r="Q191" i="195" s="1"/>
  <c r="P15" i="195"/>
  <c r="O15" i="195"/>
  <c r="O23" i="195" s="1"/>
  <c r="N15" i="195"/>
  <c r="B15" i="195"/>
  <c r="B23" i="195" s="1"/>
  <c r="B31" i="195" s="1"/>
  <c r="B39" i="195" s="1"/>
  <c r="B47" i="195" s="1"/>
  <c r="B55" i="195" s="1"/>
  <c r="B63" i="195" s="1"/>
  <c r="B71" i="195" s="1"/>
  <c r="B79" i="195" s="1"/>
  <c r="B87" i="195" s="1"/>
  <c r="B95" i="195" s="1"/>
  <c r="B103" i="195" s="1"/>
  <c r="B111" i="195" s="1"/>
  <c r="B119" i="195" s="1"/>
  <c r="B127" i="195" s="1"/>
  <c r="B135" i="195" s="1"/>
  <c r="B143" i="195" s="1"/>
  <c r="B151" i="195" s="1"/>
  <c r="B159" i="195" s="1"/>
  <c r="B167" i="195" s="1"/>
  <c r="B175" i="195" s="1"/>
  <c r="B183" i="195" s="1"/>
  <c r="B191" i="195" s="1"/>
  <c r="W11" i="195"/>
  <c r="V11" i="195"/>
  <c r="V19" i="195" s="1"/>
  <c r="V27" i="195" s="1"/>
  <c r="V35" i="195" s="1"/>
  <c r="V43" i="195" s="1"/>
  <c r="V51" i="195" s="1"/>
  <c r="V59" i="195" s="1"/>
  <c r="V67" i="195" s="1"/>
  <c r="V75" i="195" s="1"/>
  <c r="V83" i="195" s="1"/>
  <c r="V91" i="195" s="1"/>
  <c r="V99" i="195" s="1"/>
  <c r="V107" i="195" s="1"/>
  <c r="V115" i="195" s="1"/>
  <c r="V123" i="195" s="1"/>
  <c r="V131" i="195" s="1"/>
  <c r="V139" i="195" s="1"/>
  <c r="V147" i="195" s="1"/>
  <c r="V155" i="195" s="1"/>
  <c r="V163" i="195" s="1"/>
  <c r="V171" i="195" s="1"/>
  <c r="V179" i="195" s="1"/>
  <c r="V187" i="195" s="1"/>
  <c r="U11" i="195"/>
  <c r="U19" i="195" s="1"/>
  <c r="U27" i="195" s="1"/>
  <c r="U35" i="195" s="1"/>
  <c r="U43" i="195" s="1"/>
  <c r="U51" i="195" s="1"/>
  <c r="U59" i="195" s="1"/>
  <c r="U67" i="195" s="1"/>
  <c r="U75" i="195" s="1"/>
  <c r="U83" i="195" s="1"/>
  <c r="U91" i="195" s="1"/>
  <c r="U99" i="195" s="1"/>
  <c r="U107" i="195" s="1"/>
  <c r="U115" i="195" s="1"/>
  <c r="U123" i="195" s="1"/>
  <c r="U131" i="195" s="1"/>
  <c r="U139" i="195" s="1"/>
  <c r="U147" i="195" s="1"/>
  <c r="U155" i="195" s="1"/>
  <c r="U163" i="195" s="1"/>
  <c r="U171" i="195" s="1"/>
  <c r="U179" i="195" s="1"/>
  <c r="U187" i="195" s="1"/>
  <c r="T11" i="195"/>
  <c r="T19" i="195" s="1"/>
  <c r="T27" i="195" s="1"/>
  <c r="T35" i="195" s="1"/>
  <c r="T43" i="195" s="1"/>
  <c r="T51" i="195" s="1"/>
  <c r="T59" i="195" s="1"/>
  <c r="T67" i="195" s="1"/>
  <c r="T75" i="195" s="1"/>
  <c r="T83" i="195" s="1"/>
  <c r="T91" i="195" s="1"/>
  <c r="T99" i="195" s="1"/>
  <c r="T107" i="195" s="1"/>
  <c r="T115" i="195" s="1"/>
  <c r="T123" i="195" s="1"/>
  <c r="T131" i="195" s="1"/>
  <c r="T139" i="195" s="1"/>
  <c r="T147" i="195" s="1"/>
  <c r="T155" i="195" s="1"/>
  <c r="T163" i="195" s="1"/>
  <c r="T171" i="195" s="1"/>
  <c r="T179" i="195" s="1"/>
  <c r="T187" i="195" s="1"/>
  <c r="R11" i="195"/>
  <c r="P11" i="195"/>
  <c r="O11" i="195"/>
  <c r="O19" i="195" s="1"/>
  <c r="O27" i="195" s="1"/>
  <c r="O35" i="195" s="1"/>
  <c r="O43" i="195" s="1"/>
  <c r="O51" i="195" s="1"/>
  <c r="O59" i="195" s="1"/>
  <c r="O67" i="195" s="1"/>
  <c r="O75" i="195" s="1"/>
  <c r="O83" i="195" s="1"/>
  <c r="O91" i="195" s="1"/>
  <c r="O99" i="195" s="1"/>
  <c r="O107" i="195" s="1"/>
  <c r="O115" i="195" s="1"/>
  <c r="O123" i="195" s="1"/>
  <c r="O131" i="195" s="1"/>
  <c r="O139" i="195" s="1"/>
  <c r="O147" i="195" s="1"/>
  <c r="O155" i="195" s="1"/>
  <c r="O163" i="195" s="1"/>
  <c r="O171" i="195" s="1"/>
  <c r="O179" i="195" s="1"/>
  <c r="O187" i="195" s="1"/>
  <c r="N11" i="195"/>
  <c r="N19" i="195" s="1"/>
  <c r="N27" i="195" s="1"/>
  <c r="N35" i="195" s="1"/>
  <c r="N43" i="195" s="1"/>
  <c r="N51" i="195" s="1"/>
  <c r="N59" i="195" s="1"/>
  <c r="N67" i="195" s="1"/>
  <c r="N75" i="195" s="1"/>
  <c r="N83" i="195" s="1"/>
  <c r="N91" i="195" s="1"/>
  <c r="N99" i="195" s="1"/>
  <c r="N107" i="195" s="1"/>
  <c r="N115" i="195" s="1"/>
  <c r="N123" i="195" s="1"/>
  <c r="N131" i="195" s="1"/>
  <c r="N139" i="195" s="1"/>
  <c r="N147" i="195" s="1"/>
  <c r="N155" i="195" s="1"/>
  <c r="N163" i="195" s="1"/>
  <c r="N171" i="195" s="1"/>
  <c r="N179" i="195" s="1"/>
  <c r="N187" i="195" s="1"/>
  <c r="B11" i="195"/>
  <c r="B19" i="195" s="1"/>
  <c r="S99" i="160" l="1"/>
  <c r="S107" i="160" s="1"/>
  <c r="S115" i="160" s="1"/>
  <c r="S123" i="160" s="1"/>
  <c r="S131" i="160" s="1"/>
  <c r="S139" i="160" s="1"/>
  <c r="A15" i="160"/>
  <c r="A23" i="160" s="1"/>
  <c r="A31" i="160" s="1"/>
  <c r="A39" i="160" s="1"/>
  <c r="A47" i="160" s="1"/>
  <c r="A55" i="160" s="1"/>
  <c r="A63" i="160" s="1"/>
  <c r="A71" i="160" s="1"/>
  <c r="A79" i="160" s="1"/>
  <c r="A87" i="160" s="1"/>
  <c r="A95" i="160" s="1"/>
  <c r="A103" i="160" s="1"/>
  <c r="A111" i="160" s="1"/>
  <c r="A119" i="160" s="1"/>
  <c r="A127" i="160" s="1"/>
  <c r="A135" i="160" s="1"/>
  <c r="A143" i="160" s="1"/>
  <c r="A151" i="160" s="1"/>
  <c r="A159" i="160" s="1"/>
  <c r="V15" i="160"/>
  <c r="V23" i="160" s="1"/>
  <c r="V31" i="160" s="1"/>
  <c r="V39" i="160" s="1"/>
  <c r="V47" i="160" s="1"/>
  <c r="V55" i="160" s="1"/>
  <c r="V63" i="160" s="1"/>
  <c r="V71" i="160" s="1"/>
  <c r="V79" i="160" s="1"/>
  <c r="V87" i="160" s="1"/>
  <c r="V95" i="160" s="1"/>
  <c r="V103" i="160" s="1"/>
  <c r="V111" i="160" s="1"/>
  <c r="V119" i="160" s="1"/>
  <c r="V127" i="160" s="1"/>
  <c r="V135" i="160" s="1"/>
  <c r="V143" i="160" s="1"/>
  <c r="V151" i="160" s="1"/>
  <c r="V159" i="160" s="1"/>
  <c r="U15" i="160"/>
  <c r="U23" i="160" s="1"/>
  <c r="U31" i="160" s="1"/>
  <c r="U39" i="160" s="1"/>
  <c r="U47" i="160" s="1"/>
  <c r="U55" i="160" s="1"/>
  <c r="U63" i="160" s="1"/>
  <c r="U71" i="160" s="1"/>
  <c r="U79" i="160" s="1"/>
  <c r="U87" i="160" s="1"/>
  <c r="U95" i="160" s="1"/>
  <c r="U103" i="160" s="1"/>
  <c r="U111" i="160" s="1"/>
  <c r="U119" i="160" s="1"/>
  <c r="U127" i="160" s="1"/>
  <c r="U135" i="160" s="1"/>
  <c r="U143" i="160" s="1"/>
  <c r="U151" i="160" s="1"/>
  <c r="U159" i="160" s="1"/>
  <c r="T7" i="160"/>
  <c r="T15" i="160" s="1"/>
  <c r="T23" i="160" s="1"/>
  <c r="T31" i="160" s="1"/>
  <c r="T39" i="160" s="1"/>
  <c r="T47" i="160" s="1"/>
  <c r="T55" i="160" s="1"/>
  <c r="T63" i="160" s="1"/>
  <c r="T71" i="160" s="1"/>
  <c r="T79" i="160" s="1"/>
  <c r="T87" i="160" s="1"/>
  <c r="T95" i="160" s="1"/>
  <c r="T103" i="160" s="1"/>
  <c r="T111" i="160" s="1"/>
  <c r="T119" i="160" s="1"/>
  <c r="T127" i="160" s="1"/>
  <c r="T135" i="160" s="1"/>
  <c r="T143" i="160" s="1"/>
  <c r="T151" i="160" s="1"/>
  <c r="T159" i="160" s="1"/>
  <c r="S7" i="160"/>
  <c r="S15" i="160" s="1"/>
  <c r="S23" i="160" s="1"/>
  <c r="S31" i="160" s="1"/>
  <c r="S39" i="160" s="1"/>
  <c r="S47" i="160" s="1"/>
  <c r="S55" i="160" s="1"/>
  <c r="S63" i="160" s="1"/>
  <c r="S71" i="160" s="1"/>
  <c r="S79" i="160" s="1"/>
  <c r="S87" i="160" s="1"/>
  <c r="S95" i="160" s="1"/>
  <c r="S103" i="160" s="1"/>
  <c r="S111" i="160" s="1"/>
  <c r="S119" i="160" s="1"/>
  <c r="S127" i="160" s="1"/>
  <c r="S135" i="160" s="1"/>
  <c r="S143" i="160" s="1"/>
  <c r="S151" i="160" s="1"/>
  <c r="S159" i="160" s="1"/>
  <c r="R7" i="160"/>
  <c r="R15" i="160" s="1"/>
  <c r="R23" i="160" s="1"/>
  <c r="R31" i="160" s="1"/>
  <c r="R39" i="160" s="1"/>
  <c r="R47" i="160" s="1"/>
  <c r="R55" i="160" s="1"/>
  <c r="R63" i="160" s="1"/>
  <c r="R71" i="160" s="1"/>
  <c r="R79" i="160" s="1"/>
  <c r="R87" i="160" s="1"/>
  <c r="R95" i="160" s="1"/>
  <c r="R103" i="160" s="1"/>
  <c r="R111" i="160" s="1"/>
  <c r="R119" i="160" s="1"/>
  <c r="R127" i="160" s="1"/>
  <c r="R135" i="160" s="1"/>
  <c r="R143" i="160" s="1"/>
  <c r="R151" i="160" s="1"/>
  <c r="R159" i="160" s="1"/>
  <c r="Q7" i="160"/>
  <c r="Q15" i="160" s="1"/>
  <c r="Q23" i="160" s="1"/>
  <c r="Q31" i="160" s="1"/>
  <c r="Q39" i="160" s="1"/>
  <c r="Q47" i="160" s="1"/>
  <c r="Q55" i="160" s="1"/>
  <c r="Q63" i="160" s="1"/>
  <c r="Q71" i="160" s="1"/>
  <c r="Q79" i="160" s="1"/>
  <c r="Q87" i="160" s="1"/>
  <c r="Q95" i="160" s="1"/>
  <c r="Q103" i="160" s="1"/>
  <c r="Q111" i="160" s="1"/>
  <c r="Q119" i="160" s="1"/>
  <c r="Q127" i="160" s="1"/>
  <c r="Q135" i="160" s="1"/>
  <c r="Q143" i="160" s="1"/>
  <c r="Q151" i="160" s="1"/>
  <c r="Q159" i="160" s="1"/>
  <c r="P7" i="160"/>
  <c r="P15" i="160" s="1"/>
  <c r="P23" i="160" s="1"/>
  <c r="P31" i="160" s="1"/>
  <c r="P39" i="160" s="1"/>
  <c r="P47" i="160" s="1"/>
  <c r="P55" i="160" s="1"/>
  <c r="P63" i="160" s="1"/>
  <c r="P71" i="160" s="1"/>
  <c r="P79" i="160" s="1"/>
  <c r="P87" i="160" s="1"/>
  <c r="P95" i="160" s="1"/>
  <c r="P103" i="160" s="1"/>
  <c r="P111" i="160" s="1"/>
  <c r="P119" i="160" s="1"/>
  <c r="P127" i="160" s="1"/>
  <c r="P135" i="160" s="1"/>
  <c r="P143" i="160" s="1"/>
  <c r="P151" i="160" s="1"/>
  <c r="P159" i="160" s="1"/>
  <c r="O7" i="160"/>
  <c r="O15" i="160" s="1"/>
  <c r="O23" i="160" s="1"/>
  <c r="O31" i="160" s="1"/>
  <c r="O39" i="160" s="1"/>
  <c r="O47" i="160" s="1"/>
  <c r="O55" i="160" s="1"/>
  <c r="O63" i="160" s="1"/>
  <c r="O71" i="160" s="1"/>
  <c r="O79" i="160" s="1"/>
  <c r="O87" i="160" s="1"/>
  <c r="O95" i="160" s="1"/>
  <c r="O103" i="160" s="1"/>
  <c r="O111" i="160" s="1"/>
  <c r="O119" i="160" s="1"/>
  <c r="O127" i="160" s="1"/>
  <c r="O135" i="160" s="1"/>
  <c r="O143" i="160" s="1"/>
  <c r="O151" i="160" s="1"/>
  <c r="O159" i="160" s="1"/>
  <c r="N7" i="160"/>
  <c r="N15" i="160" s="1"/>
  <c r="N23" i="160" s="1"/>
  <c r="N31" i="160" s="1"/>
  <c r="N39" i="160" s="1"/>
  <c r="N47" i="160" s="1"/>
  <c r="N55" i="160" s="1"/>
  <c r="N63" i="160" s="1"/>
  <c r="N71" i="160" s="1"/>
  <c r="N79" i="160" s="1"/>
  <c r="N87" i="160" s="1"/>
  <c r="N95" i="160" s="1"/>
  <c r="N103" i="160" s="1"/>
  <c r="N111" i="160" s="1"/>
  <c r="N119" i="160" s="1"/>
  <c r="N127" i="160" s="1"/>
  <c r="N135" i="160" s="1"/>
  <c r="N143" i="160" s="1"/>
  <c r="N151" i="160" s="1"/>
  <c r="N159" i="160" s="1"/>
  <c r="B15" i="160"/>
  <c r="B23" i="160" s="1"/>
  <c r="B31" i="160" s="1"/>
  <c r="B39" i="160" s="1"/>
  <c r="B47" i="160" s="1"/>
  <c r="B55" i="160" s="1"/>
  <c r="B63" i="160" s="1"/>
  <c r="B71" i="160" s="1"/>
  <c r="B79" i="160" s="1"/>
  <c r="B87" i="160" s="1"/>
  <c r="B95" i="160" s="1"/>
  <c r="B103" i="160" s="1"/>
  <c r="B111" i="160" s="1"/>
  <c r="B119" i="160" s="1"/>
  <c r="B127" i="160" s="1"/>
  <c r="B135" i="160" s="1"/>
  <c r="B143" i="160" s="1"/>
  <c r="B151" i="160" s="1"/>
  <c r="B159" i="160" s="1"/>
  <c r="V11" i="160"/>
  <c r="V19" i="160" s="1"/>
  <c r="V27" i="160" s="1"/>
  <c r="V35" i="160" s="1"/>
  <c r="V43" i="160" s="1"/>
  <c r="V51" i="160" s="1"/>
  <c r="V59" i="160" s="1"/>
  <c r="V67" i="160" s="1"/>
  <c r="V75" i="160" s="1"/>
  <c r="V83" i="160" s="1"/>
  <c r="V91" i="160" s="1"/>
  <c r="V99" i="160" s="1"/>
  <c r="V107" i="160" s="1"/>
  <c r="V115" i="160" s="1"/>
  <c r="V123" i="160" s="1"/>
  <c r="V131" i="160" s="1"/>
  <c r="V139" i="160" s="1"/>
  <c r="V147" i="160" s="1"/>
  <c r="V155" i="160" s="1"/>
  <c r="U11" i="160"/>
  <c r="U19" i="160" s="1"/>
  <c r="U27" i="160" s="1"/>
  <c r="U35" i="160" s="1"/>
  <c r="U43" i="160" s="1"/>
  <c r="U51" i="160" s="1"/>
  <c r="U59" i="160" s="1"/>
  <c r="U67" i="160" s="1"/>
  <c r="U75" i="160" s="1"/>
  <c r="U83" i="160" s="1"/>
  <c r="U91" i="160" s="1"/>
  <c r="U99" i="160" s="1"/>
  <c r="U107" i="160" s="1"/>
  <c r="U115" i="160" s="1"/>
  <c r="U123" i="160" s="1"/>
  <c r="U131" i="160" s="1"/>
  <c r="U139" i="160" s="1"/>
  <c r="U147" i="160" s="1"/>
  <c r="U155" i="160" s="1"/>
  <c r="T3" i="160"/>
  <c r="T11" i="160" s="1"/>
  <c r="T19" i="160" s="1"/>
  <c r="T27" i="160" s="1"/>
  <c r="T35" i="160" s="1"/>
  <c r="T43" i="160" s="1"/>
  <c r="T51" i="160" s="1"/>
  <c r="T59" i="160" s="1"/>
  <c r="T67" i="160" s="1"/>
  <c r="T75" i="160" s="1"/>
  <c r="T83" i="160" s="1"/>
  <c r="T91" i="160" s="1"/>
  <c r="T99" i="160" s="1"/>
  <c r="T107" i="160" s="1"/>
  <c r="T115" i="160" s="1"/>
  <c r="T123" i="160" s="1"/>
  <c r="T131" i="160" s="1"/>
  <c r="T139" i="160" s="1"/>
  <c r="T147" i="160" s="1"/>
  <c r="T155" i="160" s="1"/>
  <c r="R3" i="160"/>
  <c r="R11" i="160" s="1"/>
  <c r="R19" i="160" s="1"/>
  <c r="R27" i="160" s="1"/>
  <c r="R35" i="160" s="1"/>
  <c r="R43" i="160" s="1"/>
  <c r="R51" i="160" s="1"/>
  <c r="R59" i="160" s="1"/>
  <c r="R67" i="160" s="1"/>
  <c r="R75" i="160" s="1"/>
  <c r="R83" i="160" s="1"/>
  <c r="R91" i="160" s="1"/>
  <c r="R99" i="160" s="1"/>
  <c r="R107" i="160" s="1"/>
  <c r="R115" i="160" s="1"/>
  <c r="R123" i="160" s="1"/>
  <c r="R131" i="160" s="1"/>
  <c r="R139" i="160" s="1"/>
  <c r="R147" i="160" s="1"/>
  <c r="R155" i="160" s="1"/>
  <c r="Q3" i="160"/>
  <c r="Q11" i="160" s="1"/>
  <c r="Q19" i="160" s="1"/>
  <c r="Q27" i="160" s="1"/>
  <c r="Q35" i="160" s="1"/>
  <c r="Q43" i="160" s="1"/>
  <c r="P3" i="160"/>
  <c r="P11" i="160" s="1"/>
  <c r="P19" i="160" s="1"/>
  <c r="P27" i="160" s="1"/>
  <c r="P35" i="160" s="1"/>
  <c r="P43" i="160" s="1"/>
  <c r="P51" i="160" s="1"/>
  <c r="P59" i="160" s="1"/>
  <c r="P67" i="160" s="1"/>
  <c r="P75" i="160" s="1"/>
  <c r="P83" i="160" s="1"/>
  <c r="P91" i="160" s="1"/>
  <c r="P99" i="160" s="1"/>
  <c r="P107" i="160" s="1"/>
  <c r="P115" i="160" s="1"/>
  <c r="P123" i="160" s="1"/>
  <c r="P131" i="160" s="1"/>
  <c r="P139" i="160" s="1"/>
  <c r="P147" i="160" s="1"/>
  <c r="O3" i="160"/>
  <c r="O11" i="160" s="1"/>
  <c r="O19" i="160" s="1"/>
  <c r="O27" i="160" s="1"/>
  <c r="O35" i="160" s="1"/>
  <c r="O43" i="160" s="1"/>
  <c r="O51" i="160" s="1"/>
  <c r="O59" i="160" s="1"/>
  <c r="O67" i="160" s="1"/>
  <c r="O75" i="160" s="1"/>
  <c r="O83" i="160" s="1"/>
  <c r="O91" i="160" s="1"/>
  <c r="O99" i="160" s="1"/>
  <c r="O107" i="160" s="1"/>
  <c r="O115" i="160" s="1"/>
  <c r="O123" i="160" s="1"/>
  <c r="O131" i="160" s="1"/>
  <c r="O139" i="160" s="1"/>
  <c r="O147" i="160" s="1"/>
  <c r="O155" i="160" s="1"/>
  <c r="N3" i="160"/>
  <c r="N11" i="160" s="1"/>
  <c r="N19" i="160" s="1"/>
  <c r="N27" i="160" s="1"/>
  <c r="N35" i="160" s="1"/>
  <c r="N43" i="160" s="1"/>
  <c r="N51" i="160" s="1"/>
  <c r="N59" i="160" s="1"/>
  <c r="N67" i="160" s="1"/>
  <c r="N75" i="160" s="1"/>
  <c r="N83" i="160" s="1"/>
  <c r="N91" i="160" s="1"/>
  <c r="N99" i="160" s="1"/>
  <c r="N107" i="160" s="1"/>
  <c r="N115" i="160" s="1"/>
  <c r="N123" i="160" s="1"/>
  <c r="N131" i="160" s="1"/>
  <c r="N139" i="160" s="1"/>
  <c r="N147" i="160" s="1"/>
  <c r="N155" i="160" s="1"/>
  <c r="B11" i="160"/>
  <c r="B19" i="160" s="1"/>
  <c r="B27" i="160" s="1"/>
  <c r="B35" i="160" s="1"/>
  <c r="B43" i="160" s="1"/>
  <c r="B51" i="160" s="1"/>
  <c r="B59" i="160" s="1"/>
  <c r="B67" i="160" s="1"/>
  <c r="B75" i="160" s="1"/>
  <c r="B83" i="160" s="1"/>
  <c r="B91" i="160" s="1"/>
  <c r="B99" i="160" s="1"/>
  <c r="B107" i="160" s="1"/>
  <c r="B115" i="160" s="1"/>
  <c r="B123" i="160" s="1"/>
  <c r="B131" i="160" s="1"/>
  <c r="B139" i="160" s="1"/>
  <c r="B147" i="160" s="1"/>
  <c r="B155" i="160" s="1"/>
  <c r="W197" i="160"/>
  <c r="V198" i="160"/>
  <c r="U198" i="160"/>
  <c r="T198" i="160"/>
  <c r="S198" i="160"/>
  <c r="R198" i="160"/>
  <c r="Q198" i="160"/>
  <c r="P198" i="160"/>
  <c r="N198" i="160"/>
  <c r="Q179" i="160"/>
  <c r="Q187" i="160" s="1"/>
  <c r="Q195" i="160" s="1"/>
  <c r="W15" i="160"/>
  <c r="W23" i="160" s="1"/>
  <c r="W31" i="160" s="1"/>
  <c r="W39" i="160" s="1"/>
  <c r="W47" i="160" s="1"/>
  <c r="W55" i="160" s="1"/>
  <c r="W63" i="160" s="1"/>
  <c r="W71" i="160" s="1"/>
  <c r="W79" i="160" s="1"/>
  <c r="W87" i="160" s="1"/>
  <c r="W95" i="160" s="1"/>
  <c r="W103" i="160" s="1"/>
  <c r="W111" i="160" s="1"/>
  <c r="W119" i="160" s="1"/>
  <c r="W127" i="160" s="1"/>
  <c r="W135" i="160" s="1"/>
  <c r="W143" i="160" s="1"/>
  <c r="W151" i="160" s="1"/>
  <c r="W159" i="160" s="1"/>
  <c r="W167" i="160" s="1"/>
  <c r="W175" i="160" s="1"/>
  <c r="W183" i="160" s="1"/>
  <c r="W191" i="160" s="1"/>
  <c r="V175" i="160"/>
  <c r="V183" i="160" s="1"/>
  <c r="V191" i="160" s="1"/>
  <c r="U175" i="160"/>
  <c r="U183" i="160" s="1"/>
  <c r="U191" i="160" s="1"/>
  <c r="T175" i="160"/>
  <c r="T183" i="160" s="1"/>
  <c r="T191" i="160" s="1"/>
  <c r="S175" i="160"/>
  <c r="S183" i="160" s="1"/>
  <c r="S191" i="160" s="1"/>
  <c r="R175" i="160"/>
  <c r="R183" i="160" s="1"/>
  <c r="R191" i="160" s="1"/>
  <c r="Q175" i="160"/>
  <c r="Q183" i="160" s="1"/>
  <c r="Q191" i="160" s="1"/>
  <c r="P175" i="160"/>
  <c r="P183" i="160" s="1"/>
  <c r="P191" i="160" s="1"/>
  <c r="O175" i="160"/>
  <c r="O183" i="160" s="1"/>
  <c r="O191" i="160" s="1"/>
  <c r="N175" i="160"/>
  <c r="N183" i="160" s="1"/>
  <c r="N191" i="160" s="1"/>
  <c r="B175" i="160"/>
  <c r="B183" i="160" s="1"/>
  <c r="B191" i="160" s="1"/>
  <c r="W11" i="160"/>
  <c r="W19" i="160" s="1"/>
  <c r="W27" i="160" s="1"/>
  <c r="W35" i="160" s="1"/>
  <c r="W43" i="160" s="1"/>
  <c r="W51" i="160" s="1"/>
  <c r="W59" i="160" s="1"/>
  <c r="W67" i="160" s="1"/>
  <c r="W75" i="160" s="1"/>
  <c r="W83" i="160" s="1"/>
  <c r="W91" i="160" s="1"/>
  <c r="W99" i="160" s="1"/>
  <c r="W107" i="160" s="1"/>
  <c r="W115" i="160" s="1"/>
  <c r="W123" i="160" s="1"/>
  <c r="W131" i="160" s="1"/>
  <c r="W139" i="160" s="1"/>
  <c r="W147" i="160" s="1"/>
  <c r="W155" i="160" s="1"/>
  <c r="W163" i="160" s="1"/>
  <c r="W171" i="160" s="1"/>
  <c r="W179" i="160" s="1"/>
  <c r="W187" i="160" s="1"/>
  <c r="V171" i="160"/>
  <c r="V179" i="160" s="1"/>
  <c r="V187" i="160" s="1"/>
  <c r="V195" i="160" s="1"/>
  <c r="U171" i="160"/>
  <c r="U179" i="160" s="1"/>
  <c r="U187" i="160" s="1"/>
  <c r="U195" i="160" s="1"/>
  <c r="T171" i="160"/>
  <c r="T179" i="160" s="1"/>
  <c r="T187" i="160" s="1"/>
  <c r="T195" i="160" s="1"/>
  <c r="R171" i="160"/>
  <c r="R179" i="160" s="1"/>
  <c r="R187" i="160" s="1"/>
  <c r="R195" i="160" s="1"/>
  <c r="P171" i="160"/>
  <c r="P179" i="160" s="1"/>
  <c r="P187" i="160" s="1"/>
  <c r="P195" i="160" s="1"/>
  <c r="O171" i="160"/>
  <c r="O179" i="160" s="1"/>
  <c r="O187" i="160" s="1"/>
  <c r="O195" i="160" s="1"/>
  <c r="N171" i="160"/>
  <c r="N179" i="160" s="1"/>
  <c r="N187" i="160" s="1"/>
  <c r="N195" i="160" s="1"/>
  <c r="B171" i="160"/>
  <c r="B179" i="160" s="1"/>
  <c r="B187" i="160" s="1"/>
  <c r="B195" i="160" s="1"/>
</calcChain>
</file>

<file path=xl/sharedStrings.xml><?xml version="1.0" encoding="utf-8"?>
<sst xmlns="http://schemas.openxmlformats.org/spreadsheetml/2006/main" count="5506" uniqueCount="238">
  <si>
    <t>CLICK</t>
  </si>
  <si>
    <t>GMT</t>
  </si>
  <si>
    <t>BST</t>
  </si>
  <si>
    <t>SATURDAY</t>
  </si>
  <si>
    <t>SUNDAY</t>
  </si>
  <si>
    <t>MONDAY</t>
  </si>
  <si>
    <t>TUESDAY</t>
  </si>
  <si>
    <t>WEDNESDAY</t>
  </si>
  <si>
    <t>THURSDAY</t>
  </si>
  <si>
    <t>FRIDAY</t>
  </si>
  <si>
    <t>EUR</t>
  </si>
  <si>
    <t>DUBAI</t>
  </si>
  <si>
    <t>INDIA</t>
  </si>
  <si>
    <t>HKT</t>
  </si>
  <si>
    <t>JPN</t>
  </si>
  <si>
    <t>AUS</t>
  </si>
  <si>
    <t>ARG</t>
  </si>
  <si>
    <t>inc</t>
  </si>
  <si>
    <t>W BUSINESS RPT</t>
  </si>
  <si>
    <t>SPORT TODAY</t>
  </si>
  <si>
    <t>EST</t>
  </si>
  <si>
    <t>PST</t>
  </si>
  <si>
    <t>S.A.</t>
  </si>
  <si>
    <t>WORLD NEWS</t>
  </si>
  <si>
    <t>:15</t>
  </si>
  <si>
    <t>:45</t>
  </si>
  <si>
    <t>10:00</t>
  </si>
  <si>
    <t>11:00</t>
  </si>
  <si>
    <t>TODAY</t>
  </si>
  <si>
    <t>WORLD BUSINESS</t>
  </si>
  <si>
    <t xml:space="preserve">REPORT </t>
  </si>
  <si>
    <t>12:00</t>
  </si>
  <si>
    <t>HARDtalk</t>
  </si>
  <si>
    <t>13:00</t>
  </si>
  <si>
    <t>14:00</t>
  </si>
  <si>
    <t>15:00</t>
  </si>
  <si>
    <t>SPORT</t>
  </si>
  <si>
    <t>16:00</t>
  </si>
  <si>
    <t>17:00</t>
  </si>
  <si>
    <t>18:00</t>
  </si>
  <si>
    <t>19:00</t>
  </si>
  <si>
    <t>20:00</t>
  </si>
  <si>
    <t>21:00</t>
  </si>
  <si>
    <t>22:00</t>
  </si>
  <si>
    <t xml:space="preserve"> </t>
  </si>
  <si>
    <t>ASIA BUSINESS</t>
  </si>
  <si>
    <t>BBC America</t>
  </si>
  <si>
    <t>MIDDLE EAST</t>
  </si>
  <si>
    <t>BUSINESS REPORT</t>
  </si>
  <si>
    <t>NEWSNIGHT</t>
  </si>
  <si>
    <t>AMERICA</t>
  </si>
  <si>
    <t>BBC WORLD NEWS</t>
  </si>
  <si>
    <t>EARTH REPORT</t>
  </si>
  <si>
    <t>DATELINE LONDON</t>
  </si>
  <si>
    <t>FINAL SCORE</t>
  </si>
  <si>
    <t>CHIBA</t>
  </si>
  <si>
    <t>BUSINESS</t>
  </si>
  <si>
    <t>EDITION</t>
  </si>
  <si>
    <t>(Origination)</t>
  </si>
  <si>
    <t>WORLD NEWS TODAY</t>
  </si>
  <si>
    <t>REPORT</t>
  </si>
  <si>
    <t>Programmes</t>
  </si>
  <si>
    <t>WORLD FEATURES</t>
  </si>
  <si>
    <t>Lifestyle</t>
  </si>
  <si>
    <t>Current Affairs</t>
  </si>
  <si>
    <t>Business</t>
  </si>
  <si>
    <t>Sport</t>
  </si>
  <si>
    <t>ASIA TODAY</t>
  </si>
  <si>
    <t>KCET</t>
  </si>
  <si>
    <t>Timezones</t>
  </si>
  <si>
    <t>Evening Peak</t>
  </si>
  <si>
    <t>Breakfast Peak</t>
  </si>
  <si>
    <t>PESCHARDT'S</t>
  </si>
  <si>
    <t>PEOPLE</t>
  </si>
  <si>
    <t>INDIA BUSINESS</t>
  </si>
  <si>
    <t xml:space="preserve">REPORT   </t>
  </si>
  <si>
    <t>World Features</t>
  </si>
  <si>
    <t>Documentary</t>
  </si>
  <si>
    <t>REPORT (Orig)</t>
  </si>
  <si>
    <t>ABC Australia</t>
  </si>
  <si>
    <t>IMPACT</t>
  </si>
  <si>
    <t>(r)</t>
  </si>
  <si>
    <t>NEWSDAY</t>
  </si>
  <si>
    <t xml:space="preserve">CLICK   </t>
  </si>
  <si>
    <t xml:space="preserve">BBC FOCUS </t>
  </si>
  <si>
    <t>On</t>
  </si>
  <si>
    <t>AFRICA</t>
  </si>
  <si>
    <t>OUR WORLD</t>
  </si>
  <si>
    <t xml:space="preserve"> FOOTBALL</t>
  </si>
  <si>
    <t>FOOTBALL FOCUS</t>
  </si>
  <si>
    <t xml:space="preserve">FOCUS </t>
  </si>
  <si>
    <t>With LINDA YUEH</t>
  </si>
  <si>
    <t>HARDtalk (r)</t>
  </si>
  <si>
    <t>BBC Four</t>
  </si>
  <si>
    <t>AFRICA BUSINESS</t>
  </si>
  <si>
    <t>TALKING BUSINESS</t>
  </si>
  <si>
    <t>EUR: Politics Europe</t>
  </si>
  <si>
    <t>THE TRAVEL SHOW</t>
  </si>
  <si>
    <t>THE TRAVEL  SHOW</t>
  </si>
  <si>
    <t>OUTSIDE SOURCE</t>
  </si>
  <si>
    <t xml:space="preserve">HORIZONS </t>
  </si>
  <si>
    <t>OUR WORLD (r)</t>
  </si>
  <si>
    <t xml:space="preserve">GMT </t>
  </si>
  <si>
    <t xml:space="preserve">AMROLIWALA </t>
  </si>
  <si>
    <t xml:space="preserve">GLOBAL </t>
  </si>
  <si>
    <t xml:space="preserve">With MATTHEW  </t>
  </si>
  <si>
    <t>NAM: Travel Show</t>
  </si>
  <si>
    <t>NAM: Culture/Arts</t>
  </si>
  <si>
    <t>NAM:Talk Movies/Arts</t>
  </si>
  <si>
    <t>TALKING MOVIES/</t>
  </si>
  <si>
    <t>TOUGHEST PLACE</t>
  </si>
  <si>
    <t>TO BE (16-18)</t>
  </si>
  <si>
    <t>(15&amp;22)</t>
  </si>
  <si>
    <t>INSIDE THE COMMONS</t>
  </si>
  <si>
    <t>(15-17)</t>
  </si>
  <si>
    <t>SPIRIT OF YACHTING/</t>
  </si>
  <si>
    <t>South Asia: IBR</t>
  </si>
  <si>
    <t>BBC BUSINESS LIVE</t>
  </si>
  <si>
    <t>COUNTRY DIRECT</t>
  </si>
  <si>
    <t>STORYVILLE</t>
  </si>
  <si>
    <t>(23-27,32-36)</t>
  </si>
  <si>
    <t>BOARDING SCHOOL(23)</t>
  </si>
  <si>
    <t>TALKING BOOKS (19-22)</t>
  </si>
  <si>
    <t>WITNESS / ARTS</t>
  </si>
  <si>
    <t>ARTS / TALKING</t>
  </si>
  <si>
    <t>BOOKS (22-25) (Orig)</t>
  </si>
  <si>
    <t xml:space="preserve">BOOKS (22-25) </t>
  </si>
  <si>
    <t>COUNTRY DIRECT /</t>
  </si>
  <si>
    <t>HARDtalk (r) /</t>
  </si>
  <si>
    <t>HEALTH CHECK</t>
  </si>
  <si>
    <t>HEALTH CHECK / TBA</t>
  </si>
  <si>
    <t>BUSINESS EDITION</t>
  </si>
  <si>
    <t>With</t>
  </si>
  <si>
    <t>TANYA BECKETT</t>
  </si>
  <si>
    <t>BIRTH / EMPIRE(31&amp;32)</t>
  </si>
  <si>
    <t>BUNKERS (27&amp;28)</t>
  </si>
  <si>
    <t xml:space="preserve">HARDtalk / </t>
  </si>
  <si>
    <t xml:space="preserve">This grid is valid from Saturday 4 April until Monday 1 June 2015 </t>
  </si>
  <si>
    <t>AMERICA (r)</t>
  </si>
  <si>
    <t>US: Click (7 days)</t>
  </si>
  <si>
    <t>US: Click (archive)</t>
  </si>
  <si>
    <t>US: Click (this week)</t>
  </si>
  <si>
    <t>US: Our World (7 days)</t>
  </si>
  <si>
    <t>US: Our World (archive)</t>
  </si>
  <si>
    <t>US: Our World (this week)</t>
  </si>
  <si>
    <t>WNET</t>
  </si>
  <si>
    <t xml:space="preserve">HARDtalk </t>
  </si>
  <si>
    <t>ARTS</t>
  </si>
  <si>
    <t>(7 Days)</t>
  </si>
  <si>
    <t>US: WNA (r)</t>
  </si>
  <si>
    <t>US: HARDtalk (r)</t>
  </si>
  <si>
    <t>ARTS /</t>
  </si>
  <si>
    <t>SPIRIT OF YACHTING</t>
  </si>
  <si>
    <t>AARON HESLEHURST</t>
  </si>
  <si>
    <t>BEYOND 100 DAYS</t>
  </si>
  <si>
    <t>US: Beyond 100 Days (r)</t>
  </si>
  <si>
    <t>THE BRIEFING</t>
  </si>
  <si>
    <t>BUSINESS BRIEFING</t>
  </si>
  <si>
    <t>(7 days)</t>
  </si>
  <si>
    <t>(archive)</t>
  </si>
  <si>
    <t>(this week)</t>
  </si>
  <si>
    <t>WHY SLAVERY</t>
  </si>
  <si>
    <t>US: Our World (new)</t>
  </si>
  <si>
    <t>US: WF &amp; Click (new)</t>
  </si>
  <si>
    <t>SA / AP: ABR / ST</t>
  </si>
  <si>
    <t>This grid is valid from Saturday 3 November until Friday 5 April 2019</t>
  </si>
  <si>
    <t>(45-47)</t>
  </si>
  <si>
    <t>(45,48&amp;5) (Origination)</t>
  </si>
  <si>
    <t>(45,48&amp;5) (r)</t>
  </si>
  <si>
    <t>(Last week)</t>
  </si>
  <si>
    <t>US: Talking Movies/Arts (r)</t>
  </si>
  <si>
    <t>TALKING MOVIES /</t>
  </si>
  <si>
    <t>IN BUSINESS AFRICA</t>
  </si>
  <si>
    <t>(Orig) (2 onwards)</t>
  </si>
  <si>
    <t>INDIA BUSINESS LIVE</t>
  </si>
  <si>
    <t>WNT (45-1)</t>
  </si>
  <si>
    <t>WF (45-1)</t>
  </si>
  <si>
    <t>(r) (3 onwards)</t>
  </si>
  <si>
    <t>OUR WORLD (45-2)</t>
  </si>
  <si>
    <t>(45-2)</t>
  </si>
  <si>
    <t>CLICK (45-2)</t>
  </si>
  <si>
    <t>WHAT WENT WRONG</t>
  </si>
  <si>
    <t>BRAZIL (3-5)</t>
  </si>
  <si>
    <t>100 WOMEN (48-51)</t>
  </si>
  <si>
    <t>STORYVILLE GLOBAL</t>
  </si>
  <si>
    <t>(6-10)</t>
  </si>
  <si>
    <t xml:space="preserve">(6-10) </t>
  </si>
  <si>
    <t>QUESTIONS (51)</t>
  </si>
  <si>
    <t>GLOBAL BUSINESS</t>
  </si>
  <si>
    <t>GLOBAL With MATTHEW</t>
  </si>
  <si>
    <t>AMROLIWALA</t>
  </si>
  <si>
    <t>(w/t)</t>
  </si>
  <si>
    <t>06:55 Click 1</t>
  </si>
  <si>
    <t>06:55 Travel Show 1</t>
  </si>
  <si>
    <t>06:55 Click 2</t>
  </si>
  <si>
    <t>06:55 Travel Show 2</t>
  </si>
  <si>
    <t>06:55 Talk Movies</t>
  </si>
  <si>
    <t>07:55 Click 1</t>
  </si>
  <si>
    <t>07:55 Travel Show 1</t>
  </si>
  <si>
    <t>07:55 Witness</t>
  </si>
  <si>
    <t xml:space="preserve">07:55 Talk Movies </t>
  </si>
  <si>
    <t>07:55 Travel Show 2</t>
  </si>
  <si>
    <t>11:55 Click 1</t>
  </si>
  <si>
    <t>11:55 Travel Show 1</t>
  </si>
  <si>
    <t>11:55 Click 2</t>
  </si>
  <si>
    <t>11:55 Travel Show 2</t>
  </si>
  <si>
    <t>11:55 Talk Movies</t>
  </si>
  <si>
    <t>12:50 Click 1</t>
  </si>
  <si>
    <t>12:50 Travel Show 1</t>
  </si>
  <si>
    <t>12:50 Witness</t>
  </si>
  <si>
    <t>12:50 Talk Movies</t>
  </si>
  <si>
    <t>12:50 Travel Show 2</t>
  </si>
  <si>
    <t>13:50 Click 1</t>
  </si>
  <si>
    <t>13:50 Travel Show 1</t>
  </si>
  <si>
    <t>13:50 Click 2</t>
  </si>
  <si>
    <t>13:50 Travel Show 2</t>
  </si>
  <si>
    <t>13:50 Talk Movies</t>
  </si>
  <si>
    <t>14:50 Click 1</t>
  </si>
  <si>
    <t>14:50 Travel Show 1</t>
  </si>
  <si>
    <t>14:50 Witness</t>
  </si>
  <si>
    <t>14:50 Talk Movies</t>
  </si>
  <si>
    <t>14:50 Travel Show 2</t>
  </si>
  <si>
    <t>16:50 Click 1</t>
  </si>
  <si>
    <t>16:50 Travel Show 1</t>
  </si>
  <si>
    <t>16:50 Click 2</t>
  </si>
  <si>
    <t xml:space="preserve">16:50 Travel Show 2 </t>
  </si>
  <si>
    <t>16:55 Talk Movies</t>
  </si>
  <si>
    <t>20:55 Click 1</t>
  </si>
  <si>
    <t>20:55 Travel Show 1</t>
  </si>
  <si>
    <t>20:55 Travel Show 2</t>
  </si>
  <si>
    <t xml:space="preserve">23:55 Click 1 </t>
  </si>
  <si>
    <t xml:space="preserve">23:55 Talk Movies </t>
  </si>
  <si>
    <t>23:55 Witness</t>
  </si>
  <si>
    <t>20:55 Click</t>
  </si>
  <si>
    <t>Artist/Middle East 13/11-27/11</t>
  </si>
  <si>
    <t>23:55 Travel 1 / Art of ME</t>
  </si>
  <si>
    <t>This grid is valid from Saturday 3 November until Friday 5 April 2019 (Version 1)</t>
  </si>
  <si>
    <t>20:55 Talk Movies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</si>
</sst>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Gill Sans"/>
      <family val="2"/>
    </font>
    <font>
      <sz val="5"/>
      <name val="Gill Sans"/>
      <family val="2"/>
    </font>
    <font>
      <b/>
      <sz val="5"/>
      <color indexed="8"/>
      <name val="Gill Sans"/>
      <family val="2"/>
    </font>
    <font>
      <b/>
      <sz val="8"/>
      <color indexed="8"/>
      <name val="Gill Sans"/>
      <family val="2"/>
    </font>
    <font>
      <b/>
      <sz val="5"/>
      <color indexed="9"/>
      <name val="Gill Sans"/>
      <family val="2"/>
    </font>
    <font>
      <sz val="10"/>
      <color indexed="8"/>
      <name val="Gill Sans"/>
      <family val="2"/>
    </font>
    <font>
      <b/>
      <sz val="5"/>
      <name val="Gill Sans"/>
      <family val="2"/>
    </font>
    <font>
      <b/>
      <sz val="9"/>
      <name val="Gill Sans"/>
      <family val="2"/>
    </font>
    <font>
      <b/>
      <sz val="5"/>
      <color theme="0"/>
      <name val="Gill Sans"/>
      <family val="2"/>
    </font>
    <font>
      <b/>
      <sz val="7"/>
      <name val="Gill Sans"/>
      <family val="2"/>
    </font>
    <font>
      <b/>
      <sz val="5"/>
      <color rgb="FFFF0000"/>
      <name val="Gill Sans"/>
      <family val="2"/>
    </font>
    <font>
      <b/>
      <sz val="9"/>
      <color rgb="FFFF0000"/>
      <name val="Gill Sans"/>
      <family val="2"/>
    </font>
    <font>
      <b/>
      <sz val="5"/>
      <color rgb="FFFF0000"/>
      <name val="Gill Sans"/>
    </font>
    <font>
      <b/>
      <sz val="5"/>
      <color theme="3" tint="0.39994506668294322"/>
      <name val="Gill Sans"/>
      <family val="2"/>
    </font>
    <font>
      <b/>
      <sz val="5"/>
      <color theme="4" tint="-0.24994659260841701"/>
      <name val="Gill Sans"/>
      <family val="2"/>
    </font>
    <font>
      <b/>
      <sz val="5"/>
      <color rgb="FFFFFF00"/>
      <name val="Gill Sans"/>
      <family val="2"/>
    </font>
    <font>
      <b/>
      <sz val="5"/>
      <color rgb="FF7030A0"/>
      <name val="Gill Sans"/>
      <family val="2"/>
    </font>
    <font>
      <b/>
      <sz val="5"/>
      <color indexed="8"/>
      <name val="Gill Sans"/>
    </font>
  </fonts>
  <fills count="18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5">
    <xf numFmtId="0" fontId="0" fillId="0" borderId="0" xfId="0"/>
    <xf numFmtId="0" fontId="3" fillId="0" borderId="0" xfId="2" applyFont="1"/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3" fillId="0" borderId="0" xfId="2" applyFont="1" applyBorder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0" fontId="3" fillId="0" borderId="0" xfId="2" applyNumberFormat="1" applyFont="1" applyAlignment="1">
      <alignment horizontal="center"/>
    </xf>
    <xf numFmtId="0" fontId="4" fillId="0" borderId="0" xfId="2" applyFont="1" applyBorder="1" applyAlignment="1">
      <alignment horizontal="center"/>
    </xf>
    <xf numFmtId="0" fontId="5" fillId="3" borderId="1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8" fillId="0" borderId="0" xfId="2" applyFont="1"/>
    <xf numFmtId="0" fontId="5" fillId="5" borderId="3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3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3" fillId="3" borderId="0" xfId="2" applyFont="1" applyFill="1"/>
    <xf numFmtId="20" fontId="4" fillId="3" borderId="0" xfId="2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 vertical="center"/>
    </xf>
    <xf numFmtId="20" fontId="5" fillId="3" borderId="4" xfId="2" applyNumberFormat="1" applyFont="1" applyFill="1" applyBorder="1" applyAlignment="1">
      <alignment horizontal="center" vertical="center"/>
    </xf>
    <xf numFmtId="20" fontId="5" fillId="3" borderId="8" xfId="2" applyNumberFormat="1" applyFont="1" applyFill="1" applyBorder="1" applyAlignment="1">
      <alignment horizontal="center" vertical="center"/>
    </xf>
    <xf numFmtId="20" fontId="5" fillId="3" borderId="9" xfId="2" applyNumberFormat="1" applyFont="1" applyFill="1" applyBorder="1" applyAlignment="1">
      <alignment horizontal="center" vertical="center"/>
    </xf>
    <xf numFmtId="20" fontId="5" fillId="3" borderId="7" xfId="2" applyNumberFormat="1" applyFont="1" applyFill="1" applyBorder="1" applyAlignment="1">
      <alignment horizontal="center" vertical="center"/>
    </xf>
    <xf numFmtId="20" fontId="5" fillId="3" borderId="10" xfId="2" applyNumberFormat="1" applyFont="1" applyFill="1" applyBorder="1" applyAlignment="1">
      <alignment horizontal="center" vertical="center"/>
    </xf>
    <xf numFmtId="20" fontId="3" fillId="3" borderId="0" xfId="2" applyNumberFormat="1" applyFont="1" applyFill="1" applyAlignment="1">
      <alignment horizontal="center"/>
    </xf>
    <xf numFmtId="0" fontId="6" fillId="3" borderId="6" xfId="2" applyFont="1" applyFill="1" applyBorder="1" applyAlignment="1">
      <alignment horizontal="center" vertical="center"/>
    </xf>
    <xf numFmtId="0" fontId="3" fillId="3" borderId="2" xfId="2" applyFont="1" applyFill="1" applyBorder="1"/>
    <xf numFmtId="0" fontId="3" fillId="3" borderId="3" xfId="2" applyFont="1" applyFill="1" applyBorder="1"/>
    <xf numFmtId="0" fontId="3" fillId="3" borderId="1" xfId="2" applyFont="1" applyFill="1" applyBorder="1"/>
    <xf numFmtId="20" fontId="5" fillId="3" borderId="12" xfId="2" applyNumberFormat="1" applyFont="1" applyFill="1" applyBorder="1" applyAlignment="1">
      <alignment horizontal="center" vertical="center"/>
    </xf>
    <xf numFmtId="0" fontId="8" fillId="3" borderId="2" xfId="2" applyFont="1" applyFill="1" applyBorder="1"/>
    <xf numFmtId="0" fontId="6" fillId="3" borderId="5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/>
    </xf>
    <xf numFmtId="0" fontId="7" fillId="7" borderId="13" xfId="2" applyFont="1" applyFill="1" applyBorder="1" applyAlignment="1">
      <alignment horizontal="center" vertical="center"/>
    </xf>
    <xf numFmtId="0" fontId="7" fillId="7" borderId="15" xfId="2" applyFont="1" applyFill="1" applyBorder="1" applyAlignment="1">
      <alignment horizontal="center" vertical="center"/>
    </xf>
    <xf numFmtId="49" fontId="5" fillId="5" borderId="1" xfId="2" applyNumberFormat="1" applyFont="1" applyFill="1" applyBorder="1" applyAlignment="1">
      <alignment horizontal="center" vertical="center"/>
    </xf>
    <xf numFmtId="20" fontId="5" fillId="3" borderId="12" xfId="2" quotePrefix="1" applyNumberFormat="1" applyFont="1" applyFill="1" applyBorder="1" applyAlignment="1">
      <alignment horizontal="center" vertical="center"/>
    </xf>
    <xf numFmtId="20" fontId="5" fillId="3" borderId="21" xfId="2" applyNumberFormat="1" applyFont="1" applyFill="1" applyBorder="1" applyAlignment="1">
      <alignment horizontal="center" vertical="center"/>
    </xf>
    <xf numFmtId="20" fontId="5" fillId="3" borderId="22" xfId="2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3" fillId="3" borderId="13" xfId="2" applyFont="1" applyFill="1" applyBorder="1"/>
    <xf numFmtId="0" fontId="3" fillId="3" borderId="14" xfId="2" applyFont="1" applyFill="1" applyBorder="1"/>
    <xf numFmtId="0" fontId="3" fillId="3" borderId="15" xfId="2" applyFont="1" applyFill="1" applyBorder="1"/>
    <xf numFmtId="0" fontId="8" fillId="3" borderId="13" xfId="2" applyFont="1" applyFill="1" applyBorder="1"/>
    <xf numFmtId="0" fontId="7" fillId="9" borderId="1" xfId="2" applyFont="1" applyFill="1" applyBorder="1" applyAlignment="1">
      <alignment horizontal="center" vertical="center"/>
    </xf>
    <xf numFmtId="0" fontId="7" fillId="7" borderId="11" xfId="2" applyFont="1" applyFill="1" applyBorder="1" applyAlignment="1">
      <alignment horizontal="center" vertical="center"/>
    </xf>
    <xf numFmtId="20" fontId="5" fillId="3" borderId="23" xfId="2" applyNumberFormat="1" applyFont="1" applyFill="1" applyBorder="1" applyAlignment="1">
      <alignment horizontal="center" vertical="center"/>
    </xf>
    <xf numFmtId="0" fontId="3" fillId="0" borderId="0" xfId="2" applyFont="1" applyFill="1"/>
    <xf numFmtId="20" fontId="5" fillId="3" borderId="19" xfId="2" applyNumberFormat="1" applyFont="1" applyFill="1" applyBorder="1" applyAlignment="1">
      <alignment horizontal="center" vertical="center"/>
    </xf>
    <xf numFmtId="0" fontId="3" fillId="0" borderId="0" xfId="2" applyFont="1" applyFill="1" applyBorder="1"/>
    <xf numFmtId="0" fontId="5" fillId="9" borderId="3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5" fillId="9" borderId="2" xfId="2" applyFont="1" applyFill="1" applyBorder="1" applyAlignment="1">
      <alignment horizontal="center" vertical="center"/>
    </xf>
    <xf numFmtId="0" fontId="5" fillId="10" borderId="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10" fillId="9" borderId="0" xfId="2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20" fontId="5" fillId="3" borderId="4" xfId="1" applyNumberFormat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20" fontId="5" fillId="3" borderId="8" xfId="1" applyNumberFormat="1" applyFont="1" applyFill="1" applyBorder="1" applyAlignment="1">
      <alignment horizontal="center" vertical="center"/>
    </xf>
    <xf numFmtId="20" fontId="5" fillId="3" borderId="8" xfId="1" quotePrefix="1" applyNumberFormat="1" applyFont="1" applyFill="1" applyBorder="1" applyAlignment="1">
      <alignment horizontal="center" vertical="center"/>
    </xf>
    <xf numFmtId="20" fontId="5" fillId="8" borderId="8" xfId="1" quotePrefix="1" applyNumberFormat="1" applyFont="1" applyFill="1" applyBorder="1" applyAlignment="1">
      <alignment horizontal="center" vertical="center"/>
    </xf>
    <xf numFmtId="20" fontId="5" fillId="5" borderId="8" xfId="1" quotePrefix="1" applyNumberFormat="1" applyFont="1" applyFill="1" applyBorder="1" applyAlignment="1">
      <alignment horizontal="center" vertical="center"/>
    </xf>
    <xf numFmtId="20" fontId="5" fillId="9" borderId="0" xfId="1" quotePrefix="1" applyNumberFormat="1" applyFont="1" applyFill="1" applyBorder="1" applyAlignment="1">
      <alignment horizontal="center" vertical="center"/>
    </xf>
    <xf numFmtId="20" fontId="5" fillId="8" borderId="8" xfId="1" applyNumberFormat="1" applyFont="1" applyFill="1" applyBorder="1" applyAlignment="1">
      <alignment horizontal="center" vertical="center"/>
    </xf>
    <xf numFmtId="20" fontId="5" fillId="5" borderId="8" xfId="1" applyNumberFormat="1" applyFont="1" applyFill="1" applyBorder="1" applyAlignment="1">
      <alignment horizontal="center" vertical="center"/>
    </xf>
    <xf numFmtId="20" fontId="5" fillId="9" borderId="0" xfId="1" applyNumberFormat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5" fillId="12" borderId="2" xfId="2" applyFont="1" applyFill="1" applyBorder="1" applyAlignment="1">
      <alignment horizontal="center" vertical="center"/>
    </xf>
    <xf numFmtId="0" fontId="3" fillId="0" borderId="19" xfId="2" applyFont="1" applyBorder="1"/>
    <xf numFmtId="0" fontId="5" fillId="12" borderId="1" xfId="2" applyFont="1" applyFill="1" applyBorder="1" applyAlignment="1">
      <alignment horizontal="center" vertical="center"/>
    </xf>
    <xf numFmtId="0" fontId="12" fillId="13" borderId="8" xfId="2" applyFont="1" applyFill="1" applyBorder="1" applyAlignment="1">
      <alignment horizontal="center" vertical="center"/>
    </xf>
    <xf numFmtId="0" fontId="5" fillId="13" borderId="2" xfId="2" applyFont="1" applyFill="1" applyBorder="1" applyAlignment="1">
      <alignment horizontal="center" vertical="center"/>
    </xf>
    <xf numFmtId="0" fontId="7" fillId="13" borderId="2" xfId="2" applyFont="1" applyFill="1" applyBorder="1" applyAlignment="1">
      <alignment horizontal="center" vertical="center"/>
    </xf>
    <xf numFmtId="0" fontId="3" fillId="0" borderId="8" xfId="2" applyFont="1" applyBorder="1"/>
    <xf numFmtId="0" fontId="5" fillId="13" borderId="3" xfId="2" applyFont="1" applyFill="1" applyBorder="1" applyAlignment="1">
      <alignment horizontal="center" vertical="center"/>
    </xf>
    <xf numFmtId="0" fontId="12" fillId="10" borderId="8" xfId="2" applyFont="1" applyFill="1" applyBorder="1" applyAlignment="1">
      <alignment horizontal="center" vertical="center"/>
    </xf>
    <xf numFmtId="0" fontId="5" fillId="13" borderId="1" xfId="2" applyFont="1" applyFill="1" applyBorder="1" applyAlignment="1">
      <alignment horizontal="center" vertical="center"/>
    </xf>
    <xf numFmtId="0" fontId="7" fillId="13" borderId="1" xfId="2" applyFont="1" applyFill="1" applyBorder="1" applyAlignment="1">
      <alignment horizontal="center" vertical="center"/>
    </xf>
    <xf numFmtId="20" fontId="5" fillId="3" borderId="9" xfId="1" applyNumberFormat="1" applyFont="1" applyFill="1" applyBorder="1" applyAlignment="1">
      <alignment horizontal="center" vertical="center"/>
    </xf>
    <xf numFmtId="0" fontId="12" fillId="11" borderId="8" xfId="2" applyFont="1" applyFill="1" applyBorder="1" applyAlignment="1">
      <alignment horizontal="center" vertical="center"/>
    </xf>
    <xf numFmtId="20" fontId="5" fillId="3" borderId="7" xfId="1" applyNumberFormat="1" applyFont="1" applyFill="1" applyBorder="1" applyAlignment="1">
      <alignment horizontal="center" vertical="center"/>
    </xf>
    <xf numFmtId="20" fontId="5" fillId="3" borderId="7" xfId="1" quotePrefix="1" applyNumberFormat="1" applyFont="1" applyFill="1" applyBorder="1" applyAlignment="1">
      <alignment horizontal="center" vertical="center"/>
    </xf>
    <xf numFmtId="20" fontId="5" fillId="8" borderId="7" xfId="1" applyNumberFormat="1" applyFont="1" applyFill="1" applyBorder="1" applyAlignment="1">
      <alignment horizontal="center" vertical="center"/>
    </xf>
    <xf numFmtId="20" fontId="5" fillId="5" borderId="7" xfId="1" applyNumberFormat="1" applyFont="1" applyFill="1" applyBorder="1" applyAlignment="1">
      <alignment horizontal="center" vertical="center"/>
    </xf>
    <xf numFmtId="0" fontId="9" fillId="14" borderId="3" xfId="2" applyFont="1" applyFill="1" applyBorder="1" applyAlignment="1">
      <alignment horizontal="center" vertical="center"/>
    </xf>
    <xf numFmtId="0" fontId="3" fillId="0" borderId="8" xfId="2" applyFont="1" applyFill="1" applyBorder="1"/>
    <xf numFmtId="0" fontId="12" fillId="15" borderId="8" xfId="2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center" vertical="center"/>
    </xf>
    <xf numFmtId="0" fontId="9" fillId="9" borderId="2" xfId="2" applyFont="1" applyFill="1" applyBorder="1" applyAlignment="1">
      <alignment horizontal="center" vertical="center"/>
    </xf>
    <xf numFmtId="0" fontId="5" fillId="11" borderId="3" xfId="2" applyFont="1" applyFill="1" applyBorder="1" applyAlignment="1">
      <alignment horizontal="center" vertical="center"/>
    </xf>
    <xf numFmtId="0" fontId="12" fillId="12" borderId="8" xfId="2" applyFont="1" applyFill="1" applyBorder="1" applyAlignment="1">
      <alignment horizontal="center" vertical="center"/>
    </xf>
    <xf numFmtId="0" fontId="7" fillId="11" borderId="3" xfId="2" applyFont="1" applyFill="1" applyBorder="1" applyAlignment="1">
      <alignment horizontal="center" vertical="center"/>
    </xf>
    <xf numFmtId="0" fontId="3" fillId="0" borderId="10" xfId="2" applyFont="1" applyBorder="1"/>
    <xf numFmtId="0" fontId="7" fillId="11" borderId="1" xfId="2" applyFont="1" applyFill="1" applyBorder="1" applyAlignment="1">
      <alignment horizontal="center" vertical="center"/>
    </xf>
    <xf numFmtId="20" fontId="5" fillId="8" borderId="9" xfId="1" applyNumberFormat="1" applyFont="1" applyFill="1" applyBorder="1" applyAlignment="1">
      <alignment horizontal="center" vertical="center"/>
    </xf>
    <xf numFmtId="20" fontId="5" fillId="5" borderId="9" xfId="1" applyNumberFormat="1" applyFont="1" applyFill="1" applyBorder="1" applyAlignment="1">
      <alignment horizontal="center" vertical="center"/>
    </xf>
    <xf numFmtId="0" fontId="5" fillId="11" borderId="2" xfId="2" applyFont="1" applyFill="1" applyBorder="1" applyAlignment="1">
      <alignment horizontal="center" vertical="center"/>
    </xf>
    <xf numFmtId="0" fontId="13" fillId="9" borderId="3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5" fillId="9" borderId="27" xfId="2" applyFont="1" applyFill="1" applyBorder="1" applyAlignment="1">
      <alignment horizontal="center" vertical="center"/>
    </xf>
    <xf numFmtId="0" fontId="5" fillId="9" borderId="28" xfId="2" applyFont="1" applyFill="1" applyBorder="1" applyAlignment="1">
      <alignment horizontal="center" vertical="center"/>
    </xf>
    <xf numFmtId="0" fontId="7" fillId="13" borderId="3" xfId="2" applyFont="1" applyFill="1" applyBorder="1" applyAlignment="1">
      <alignment horizontal="center" vertical="center"/>
    </xf>
    <xf numFmtId="0" fontId="5" fillId="9" borderId="30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9" borderId="2" xfId="2" applyFont="1" applyFill="1" applyBorder="1" applyAlignment="1">
      <alignment horizontal="center" vertical="center"/>
    </xf>
    <xf numFmtId="0" fontId="7" fillId="14" borderId="3" xfId="2" applyFont="1" applyFill="1" applyBorder="1" applyAlignment="1">
      <alignment horizontal="center" vertical="center"/>
    </xf>
    <xf numFmtId="20" fontId="5" fillId="3" borderId="10" xfId="1" applyNumberFormat="1" applyFont="1" applyFill="1" applyBorder="1" applyAlignment="1">
      <alignment horizontal="center" vertical="center"/>
    </xf>
    <xf numFmtId="20" fontId="5" fillId="5" borderId="10" xfId="1" applyNumberFormat="1" applyFont="1" applyFill="1" applyBorder="1" applyAlignment="1">
      <alignment horizontal="center" vertical="center"/>
    </xf>
    <xf numFmtId="20" fontId="5" fillId="8" borderId="10" xfId="1" applyNumberFormat="1" applyFont="1" applyFill="1" applyBorder="1" applyAlignment="1">
      <alignment horizontal="center" vertical="center"/>
    </xf>
    <xf numFmtId="0" fontId="5" fillId="15" borderId="1" xfId="2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20" fontId="5" fillId="5" borderId="7" xfId="1" quotePrefix="1" applyNumberFormat="1" applyFont="1" applyFill="1" applyBorder="1" applyAlignment="1">
      <alignment horizontal="center" vertical="center"/>
    </xf>
    <xf numFmtId="0" fontId="7" fillId="15" borderId="1" xfId="2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center" vertical="center"/>
    </xf>
    <xf numFmtId="20" fontId="5" fillId="8" borderId="7" xfId="1" quotePrefix="1" applyNumberFormat="1" applyFont="1" applyFill="1" applyBorder="1" applyAlignment="1">
      <alignment horizontal="center" vertical="center"/>
    </xf>
    <xf numFmtId="0" fontId="5" fillId="12" borderId="3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0" fontId="3" fillId="9" borderId="0" xfId="2" applyFont="1" applyFill="1"/>
    <xf numFmtId="20" fontId="4" fillId="9" borderId="0" xfId="2" applyNumberFormat="1" applyFont="1" applyFill="1" applyBorder="1" applyAlignment="1">
      <alignment horizontal="center"/>
    </xf>
    <xf numFmtId="0" fontId="9" fillId="11" borderId="3" xfId="2" applyFont="1" applyFill="1" applyBorder="1" applyAlignment="1">
      <alignment horizontal="center" vertical="center"/>
    </xf>
    <xf numFmtId="0" fontId="9" fillId="11" borderId="1" xfId="2" applyFont="1" applyFill="1" applyBorder="1" applyAlignment="1">
      <alignment horizontal="center" vertical="center"/>
    </xf>
    <xf numFmtId="0" fontId="9" fillId="10" borderId="2" xfId="2" applyFont="1" applyFill="1" applyBorder="1" applyAlignment="1">
      <alignment horizontal="center" vertical="center"/>
    </xf>
    <xf numFmtId="0" fontId="9" fillId="10" borderId="3" xfId="2" applyFont="1" applyFill="1" applyBorder="1" applyAlignment="1">
      <alignment horizontal="center" vertical="center"/>
    </xf>
    <xf numFmtId="0" fontId="9" fillId="10" borderId="1" xfId="2" applyFont="1" applyFill="1" applyBorder="1" applyAlignment="1">
      <alignment horizontal="center" vertical="center"/>
    </xf>
    <xf numFmtId="0" fontId="11" fillId="14" borderId="2" xfId="2" applyFont="1" applyFill="1" applyBorder="1" applyAlignment="1">
      <alignment horizontal="center" vertical="center"/>
    </xf>
    <xf numFmtId="0" fontId="11" fillId="14" borderId="1" xfId="2" applyFont="1" applyFill="1" applyBorder="1" applyAlignment="1">
      <alignment horizontal="center" vertical="center"/>
    </xf>
    <xf numFmtId="0" fontId="11" fillId="14" borderId="3" xfId="2" applyFont="1" applyFill="1" applyBorder="1" applyAlignment="1">
      <alignment horizontal="center" vertical="center"/>
    </xf>
    <xf numFmtId="0" fontId="11" fillId="15" borderId="3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11" fillId="15" borderId="2" xfId="2" applyFont="1" applyFill="1" applyBorder="1" applyAlignment="1">
      <alignment horizontal="center" vertical="center"/>
    </xf>
    <xf numFmtId="0" fontId="5" fillId="9" borderId="12" xfId="2" applyFont="1" applyFill="1" applyBorder="1" applyAlignment="1">
      <alignment horizontal="center" vertical="center"/>
    </xf>
    <xf numFmtId="0" fontId="5" fillId="9" borderId="0" xfId="2" applyFont="1" applyFill="1" applyBorder="1" applyAlignment="1">
      <alignment horizontal="center" vertical="center"/>
    </xf>
    <xf numFmtId="0" fontId="7" fillId="9" borderId="0" xfId="2" applyFont="1" applyFill="1" applyBorder="1" applyAlignment="1">
      <alignment horizontal="center" vertical="center"/>
    </xf>
    <xf numFmtId="0" fontId="13" fillId="9" borderId="12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/>
    </xf>
    <xf numFmtId="0" fontId="7" fillId="9" borderId="12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11" fillId="14" borderId="26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10" borderId="2" xfId="2" applyFont="1" applyFill="1" applyBorder="1" applyAlignment="1">
      <alignment horizontal="center" vertical="center"/>
    </xf>
    <xf numFmtId="0" fontId="5" fillId="9" borderId="11" xfId="2" applyFont="1" applyFill="1" applyBorder="1" applyAlignment="1">
      <alignment horizontal="center" vertical="center"/>
    </xf>
    <xf numFmtId="0" fontId="11" fillId="15" borderId="1" xfId="2" applyFont="1" applyFill="1" applyBorder="1" applyAlignment="1">
      <alignment horizontal="center" vertical="center"/>
    </xf>
    <xf numFmtId="0" fontId="13" fillId="9" borderId="27" xfId="2" applyFont="1" applyFill="1" applyBorder="1" applyAlignment="1">
      <alignment horizontal="center" vertical="center"/>
    </xf>
    <xf numFmtId="20" fontId="5" fillId="3" borderId="19" xfId="1" applyNumberFormat="1" applyFont="1" applyFill="1" applyBorder="1" applyAlignment="1">
      <alignment horizontal="center" vertical="center"/>
    </xf>
    <xf numFmtId="20" fontId="5" fillId="3" borderId="19" xfId="1" quotePrefix="1" applyNumberFormat="1" applyFont="1" applyFill="1" applyBorder="1" applyAlignment="1">
      <alignment horizontal="center" vertical="center"/>
    </xf>
    <xf numFmtId="20" fontId="5" fillId="8" borderId="19" xfId="1" quotePrefix="1" applyNumberFormat="1" applyFont="1" applyFill="1" applyBorder="1" applyAlignment="1">
      <alignment horizontal="center" vertical="center"/>
    </xf>
    <xf numFmtId="20" fontId="5" fillId="5" borderId="19" xfId="1" quotePrefix="1" applyNumberFormat="1" applyFont="1" applyFill="1" applyBorder="1" applyAlignment="1">
      <alignment horizontal="center" vertical="center"/>
    </xf>
    <xf numFmtId="20" fontId="5" fillId="5" borderId="19" xfId="1" applyNumberFormat="1" applyFont="1" applyFill="1" applyBorder="1" applyAlignment="1">
      <alignment horizontal="center" vertical="center"/>
    </xf>
    <xf numFmtId="20" fontId="5" fillId="8" borderId="19" xfId="1" applyNumberFormat="1" applyFont="1" applyFill="1" applyBorder="1" applyAlignment="1">
      <alignment horizontal="center" vertical="center"/>
    </xf>
    <xf numFmtId="0" fontId="7" fillId="10" borderId="3" xfId="2" applyFont="1" applyFill="1" applyBorder="1" applyAlignment="1">
      <alignment horizontal="center" vertical="center"/>
    </xf>
    <xf numFmtId="0" fontId="13" fillId="9" borderId="1" xfId="2" applyFont="1" applyFill="1" applyBorder="1" applyAlignment="1">
      <alignment horizontal="center" vertical="center"/>
    </xf>
    <xf numFmtId="0" fontId="13" fillId="15" borderId="1" xfId="2" applyFont="1" applyFill="1" applyBorder="1" applyAlignment="1">
      <alignment horizontal="center" vertical="center"/>
    </xf>
    <xf numFmtId="0" fontId="15" fillId="9" borderId="2" xfId="2" applyFont="1" applyFill="1" applyBorder="1" applyAlignment="1">
      <alignment horizontal="center" vertical="center"/>
    </xf>
    <xf numFmtId="0" fontId="9" fillId="13" borderId="3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9" fillId="11" borderId="2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center" vertical="center"/>
    </xf>
    <xf numFmtId="0" fontId="14" fillId="3" borderId="18" xfId="2" applyFont="1" applyFill="1" applyBorder="1" applyAlignment="1"/>
    <xf numFmtId="0" fontId="6" fillId="3" borderId="4" xfId="2" applyFont="1" applyFill="1" applyBorder="1" applyAlignment="1">
      <alignment horizontal="center" vertical="center"/>
    </xf>
    <xf numFmtId="0" fontId="5" fillId="6" borderId="27" xfId="2" applyFont="1" applyFill="1" applyBorder="1" applyAlignment="1">
      <alignment horizontal="center" vertical="center"/>
    </xf>
    <xf numFmtId="0" fontId="13" fillId="2" borderId="27" xfId="2" applyFont="1" applyFill="1" applyBorder="1" applyAlignment="1">
      <alignment horizontal="center" vertical="center"/>
    </xf>
    <xf numFmtId="0" fontId="11" fillId="14" borderId="27" xfId="2" applyFont="1" applyFill="1" applyBorder="1" applyAlignment="1">
      <alignment horizontal="center" vertical="center"/>
    </xf>
    <xf numFmtId="0" fontId="5" fillId="12" borderId="32" xfId="2" applyFont="1" applyFill="1" applyBorder="1" applyAlignment="1">
      <alignment horizontal="center" vertical="center"/>
    </xf>
    <xf numFmtId="0" fontId="9" fillId="13" borderId="1" xfId="2" applyFont="1" applyFill="1" applyBorder="1" applyAlignment="1">
      <alignment horizontal="center" vertical="center"/>
    </xf>
    <xf numFmtId="0" fontId="10" fillId="3" borderId="18" xfId="2" applyFont="1" applyFill="1" applyBorder="1" applyAlignment="1"/>
    <xf numFmtId="20" fontId="5" fillId="5" borderId="33" xfId="1" applyNumberFormat="1" applyFont="1" applyFill="1" applyBorder="1" applyAlignment="1">
      <alignment horizontal="center" vertical="center"/>
    </xf>
    <xf numFmtId="0" fontId="13" fillId="9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0" xfId="2" applyFont="1" applyFill="1" applyBorder="1" applyAlignment="1">
      <alignment horizontal="center" vertical="center"/>
    </xf>
    <xf numFmtId="0" fontId="5" fillId="6" borderId="28" xfId="2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vertical="center"/>
    </xf>
    <xf numFmtId="20" fontId="5" fillId="11" borderId="8" xfId="1" applyNumberFormat="1" applyFont="1" applyFill="1" applyBorder="1" applyAlignment="1">
      <alignment horizontal="center" vertical="center"/>
    </xf>
    <xf numFmtId="0" fontId="9" fillId="10" borderId="28" xfId="2" applyFont="1" applyFill="1" applyBorder="1" applyAlignment="1">
      <alignment horizontal="center" vertical="center"/>
    </xf>
    <xf numFmtId="0" fontId="18" fillId="15" borderId="1" xfId="2" applyFont="1" applyFill="1" applyBorder="1" applyAlignment="1">
      <alignment horizontal="center" vertical="center"/>
    </xf>
    <xf numFmtId="0" fontId="19" fillId="9" borderId="2" xfId="2" applyFont="1" applyFill="1" applyBorder="1" applyAlignment="1">
      <alignment horizontal="center" vertical="center"/>
    </xf>
    <xf numFmtId="0" fontId="5" fillId="11" borderId="8" xfId="1" applyFont="1" applyFill="1" applyBorder="1" applyAlignment="1">
      <alignment horizontal="center" vertical="center"/>
    </xf>
    <xf numFmtId="20" fontId="5" fillId="11" borderId="9" xfId="1" applyNumberFormat="1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/>
    </xf>
    <xf numFmtId="0" fontId="5" fillId="11" borderId="1" xfId="2" applyFont="1" applyFill="1" applyBorder="1" applyAlignment="1">
      <alignment horizontal="center" vertical="center"/>
    </xf>
    <xf numFmtId="0" fontId="9" fillId="10" borderId="24" xfId="2" applyFont="1" applyFill="1" applyBorder="1" applyAlignment="1">
      <alignment horizontal="center" vertical="center"/>
    </xf>
    <xf numFmtId="20" fontId="5" fillId="3" borderId="35" xfId="2" applyNumberFormat="1" applyFont="1" applyFill="1" applyBorder="1" applyAlignment="1">
      <alignment horizontal="center" vertical="center"/>
    </xf>
    <xf numFmtId="0" fontId="13" fillId="15" borderId="3" xfId="2" applyFont="1" applyFill="1" applyBorder="1" applyAlignment="1">
      <alignment horizontal="center" vertical="center"/>
    </xf>
    <xf numFmtId="0" fontId="9" fillId="10" borderId="33" xfId="2" applyFont="1" applyFill="1" applyBorder="1" applyAlignment="1">
      <alignment horizontal="center" vertical="center"/>
    </xf>
    <xf numFmtId="0" fontId="9" fillId="13" borderId="1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9" borderId="34" xfId="2" applyFont="1" applyFill="1" applyBorder="1" applyAlignment="1">
      <alignment horizontal="center" vertical="center"/>
    </xf>
    <xf numFmtId="0" fontId="5" fillId="9" borderId="34" xfId="2" applyFont="1" applyFill="1" applyBorder="1" applyAlignment="1">
      <alignment horizontal="center" vertical="center"/>
    </xf>
    <xf numFmtId="0" fontId="13" fillId="9" borderId="24" xfId="2" applyFont="1" applyFill="1" applyBorder="1" applyAlignment="1">
      <alignment horizontal="center" vertical="center"/>
    </xf>
    <xf numFmtId="0" fontId="9" fillId="15" borderId="1" xfId="2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1" fillId="15" borderId="27" xfId="2" applyFont="1" applyFill="1" applyBorder="1" applyAlignment="1">
      <alignment horizontal="center" vertical="center"/>
    </xf>
    <xf numFmtId="0" fontId="9" fillId="13" borderId="2" xfId="2" applyFont="1" applyFill="1" applyBorder="1" applyAlignment="1">
      <alignment horizontal="center" vertical="center"/>
    </xf>
    <xf numFmtId="0" fontId="5" fillId="16" borderId="11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9" fillId="9" borderId="1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9" fillId="10" borderId="34" xfId="2" applyFont="1" applyFill="1" applyBorder="1" applyAlignment="1">
      <alignment horizontal="center" vertical="center"/>
    </xf>
    <xf numFmtId="0" fontId="13" fillId="2" borderId="25" xfId="2" applyFont="1" applyFill="1" applyBorder="1" applyAlignment="1">
      <alignment horizontal="center" vertical="center"/>
    </xf>
    <xf numFmtId="0" fontId="13" fillId="2" borderId="36" xfId="2" applyFont="1" applyFill="1" applyBorder="1" applyAlignment="1">
      <alignment horizontal="center" vertical="center"/>
    </xf>
    <xf numFmtId="20" fontId="9" fillId="17" borderId="20" xfId="2" applyNumberFormat="1" applyFont="1" applyFill="1" applyBorder="1" applyAlignment="1">
      <alignment horizontal="center" vertical="center"/>
    </xf>
    <xf numFmtId="20" fontId="9" fillId="17" borderId="12" xfId="2" applyNumberFormat="1" applyFont="1" applyFill="1" applyBorder="1" applyAlignment="1">
      <alignment horizontal="center" vertical="center"/>
    </xf>
    <xf numFmtId="20" fontId="9" fillId="17" borderId="12" xfId="2" quotePrefix="1" applyNumberFormat="1" applyFont="1" applyFill="1" applyBorder="1" applyAlignment="1">
      <alignment horizontal="center" vertical="center"/>
    </xf>
    <xf numFmtId="20" fontId="9" fillId="17" borderId="21" xfId="2" applyNumberFormat="1" applyFont="1" applyFill="1" applyBorder="1" applyAlignment="1">
      <alignment horizontal="center" vertical="center"/>
    </xf>
    <xf numFmtId="20" fontId="9" fillId="17" borderId="22" xfId="2" applyNumberFormat="1" applyFont="1" applyFill="1" applyBorder="1" applyAlignment="1">
      <alignment horizontal="center" vertical="center"/>
    </xf>
    <xf numFmtId="20" fontId="9" fillId="17" borderId="16" xfId="2" applyNumberFormat="1" applyFont="1" applyFill="1" applyBorder="1" applyAlignment="1">
      <alignment horizontal="center" vertical="center"/>
    </xf>
    <xf numFmtId="20" fontId="5" fillId="17" borderId="20" xfId="2" applyNumberFormat="1" applyFont="1" applyFill="1" applyBorder="1" applyAlignment="1">
      <alignment horizontal="center" vertical="center"/>
    </xf>
    <xf numFmtId="20" fontId="5" fillId="17" borderId="12" xfId="2" applyNumberFormat="1" applyFont="1" applyFill="1" applyBorder="1" applyAlignment="1">
      <alignment horizontal="center" vertical="center"/>
    </xf>
    <xf numFmtId="20" fontId="5" fillId="17" borderId="21" xfId="2" applyNumberFormat="1" applyFont="1" applyFill="1" applyBorder="1" applyAlignment="1">
      <alignment horizontal="center" vertical="center"/>
    </xf>
    <xf numFmtId="20" fontId="5" fillId="17" borderId="22" xfId="2" applyNumberFormat="1" applyFont="1" applyFill="1" applyBorder="1" applyAlignment="1">
      <alignment horizontal="center" vertical="center"/>
    </xf>
    <xf numFmtId="20" fontId="5" fillId="17" borderId="23" xfId="2" applyNumberFormat="1" applyFont="1" applyFill="1" applyBorder="1" applyAlignment="1">
      <alignment horizontal="center" vertical="center"/>
    </xf>
    <xf numFmtId="0" fontId="13" fillId="2" borderId="28" xfId="2" applyFont="1" applyFill="1" applyBorder="1" applyAlignment="1">
      <alignment horizontal="center" vertical="center"/>
    </xf>
    <xf numFmtId="0" fontId="9" fillId="10" borderId="11" xfId="2" applyFont="1" applyFill="1" applyBorder="1" applyAlignment="1">
      <alignment horizontal="center" vertical="center"/>
    </xf>
    <xf numFmtId="0" fontId="11" fillId="16" borderId="11" xfId="2" applyFont="1" applyFill="1" applyBorder="1" applyAlignment="1">
      <alignment horizontal="center" vertical="center"/>
    </xf>
    <xf numFmtId="0" fontId="9" fillId="13" borderId="34" xfId="2" applyFont="1" applyFill="1" applyBorder="1" applyAlignment="1">
      <alignment horizontal="center" vertical="center"/>
    </xf>
    <xf numFmtId="0" fontId="9" fillId="9" borderId="37" xfId="2" applyFont="1" applyFill="1" applyBorder="1" applyAlignment="1">
      <alignment horizontal="center" vertical="center"/>
    </xf>
    <xf numFmtId="0" fontId="11" fillId="14" borderId="30" xfId="2" applyFont="1" applyFill="1" applyBorder="1" applyAlignment="1">
      <alignment horizontal="center" vertical="center"/>
    </xf>
    <xf numFmtId="0" fontId="11" fillId="14" borderId="28" xfId="2" applyFont="1" applyFill="1" applyBorder="1" applyAlignment="1">
      <alignment horizontal="center" vertical="center"/>
    </xf>
    <xf numFmtId="0" fontId="9" fillId="10" borderId="32" xfId="2" applyFont="1" applyFill="1" applyBorder="1" applyAlignment="1">
      <alignment horizontal="center" vertical="center"/>
    </xf>
    <xf numFmtId="0" fontId="5" fillId="10" borderId="26" xfId="2" applyFont="1" applyFill="1" applyBorder="1" applyAlignment="1">
      <alignment horizontal="center" vertical="center"/>
    </xf>
    <xf numFmtId="0" fontId="9" fillId="10" borderId="38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7" fillId="4" borderId="39" xfId="2" applyFont="1" applyFill="1" applyBorder="1" applyAlignment="1">
      <alignment horizontal="center" vertical="center"/>
    </xf>
    <xf numFmtId="0" fontId="5" fillId="2" borderId="38" xfId="2" applyFont="1" applyFill="1" applyBorder="1" applyAlignment="1">
      <alignment horizontal="center" vertical="center"/>
    </xf>
    <xf numFmtId="0" fontId="7" fillId="4" borderId="32" xfId="2" applyFont="1" applyFill="1" applyBorder="1" applyAlignment="1">
      <alignment horizontal="center" vertical="center"/>
    </xf>
    <xf numFmtId="0" fontId="7" fillId="4" borderId="26" xfId="2" applyFont="1" applyFill="1" applyBorder="1" applyAlignment="1">
      <alignment horizontal="center" vertical="center"/>
    </xf>
    <xf numFmtId="0" fontId="7" fillId="4" borderId="38" xfId="2" applyFont="1" applyFill="1" applyBorder="1" applyAlignment="1">
      <alignment horizontal="center" vertical="center"/>
    </xf>
    <xf numFmtId="0" fontId="5" fillId="10" borderId="32" xfId="2" applyFont="1" applyFill="1" applyBorder="1" applyAlignment="1">
      <alignment horizontal="center" vertical="center"/>
    </xf>
    <xf numFmtId="0" fontId="9" fillId="10" borderId="26" xfId="2" applyFont="1" applyFill="1" applyBorder="1" applyAlignment="1">
      <alignment horizontal="center" vertical="center"/>
    </xf>
    <xf numFmtId="0" fontId="5" fillId="11" borderId="26" xfId="2" applyFont="1" applyFill="1" applyBorder="1" applyAlignment="1">
      <alignment horizontal="center" vertical="center"/>
    </xf>
    <xf numFmtId="0" fontId="11" fillId="11" borderId="3" xfId="2" applyFont="1" applyFill="1" applyBorder="1" applyAlignment="1">
      <alignment horizontal="center" vertical="center"/>
    </xf>
    <xf numFmtId="0" fontId="11" fillId="11" borderId="1" xfId="2" applyFont="1" applyFill="1" applyBorder="1" applyAlignment="1">
      <alignment horizontal="center" vertical="center"/>
    </xf>
    <xf numFmtId="0" fontId="18" fillId="15" borderId="24" xfId="2" applyFont="1" applyFill="1" applyBorder="1" applyAlignment="1">
      <alignment horizontal="center" vertical="center"/>
    </xf>
    <xf numFmtId="0" fontId="18" fillId="15" borderId="40" xfId="2" applyFont="1" applyFill="1" applyBorder="1" applyAlignment="1">
      <alignment horizontal="center" vertical="center"/>
    </xf>
    <xf numFmtId="0" fontId="20" fillId="9" borderId="3" xfId="2" applyFont="1" applyFill="1" applyBorder="1" applyAlignment="1">
      <alignment horizontal="center" vertical="center"/>
    </xf>
    <xf numFmtId="0" fontId="18" fillId="14" borderId="1" xfId="2" applyFont="1" applyFill="1" applyBorder="1" applyAlignment="1">
      <alignment horizontal="center" vertical="center"/>
    </xf>
    <xf numFmtId="0" fontId="13" fillId="9" borderId="41" xfId="2" applyFont="1" applyFill="1" applyBorder="1" applyAlignment="1">
      <alignment horizontal="center" vertical="center"/>
    </xf>
    <xf numFmtId="20" fontId="3" fillId="3" borderId="42" xfId="2" applyNumberFormat="1" applyFont="1" applyFill="1" applyBorder="1" applyAlignment="1">
      <alignment horizontal="center"/>
    </xf>
    <xf numFmtId="0" fontId="14" fillId="3" borderId="18" xfId="2" applyFont="1" applyFill="1" applyBorder="1" applyAlignment="1">
      <alignment horizontal="left"/>
    </xf>
    <xf numFmtId="0" fontId="10" fillId="3" borderId="18" xfId="2" applyFont="1" applyFill="1" applyBorder="1" applyAlignment="1">
      <alignment horizontal="center"/>
    </xf>
  </cellXfs>
  <cellStyles count="3">
    <cellStyle name="Normal" xfId="0" builtinId="0"/>
    <cellStyle name="Normal 2" xfId="1"/>
    <cellStyle name="Normal_Grid Overview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5581B"/>
      <rgbColor rgb="00FFFFFF"/>
      <rgbColor rgb="000000FF"/>
      <rgbColor rgb="0000CCFF"/>
      <rgbColor rgb="00F4774D"/>
      <rgbColor rgb="0010FFFF"/>
      <rgbColor rgb="00FF3617"/>
      <rgbColor rgb="00FFD90F"/>
      <rgbColor rgb="00007DFF"/>
      <rgbColor rgb="00FFB34F"/>
      <rgbColor rgb="0000B840"/>
      <rgbColor rgb="006600FF"/>
      <rgbColor rgb="00FEFEFE"/>
      <rgbColor rgb="00808080"/>
      <rgbColor rgb="008080FF"/>
      <rgbColor rgb="00802060"/>
      <rgbColor rgb="00FFFFC0"/>
      <rgbColor rgb="00A0E0E0"/>
      <rgbColor rgb="00600080"/>
      <rgbColor rgb="00F25B28"/>
      <rgbColor rgb="000080C0"/>
      <rgbColor rgb="00C0C0FF"/>
      <rgbColor rgb="00000080"/>
      <rgbColor rgb="00FF00FF"/>
      <rgbColor rgb="00F25B28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00"/>
      <rgbColor rgb="00A6CAF0"/>
      <rgbColor rgb="00DD9CB3"/>
      <rgbColor rgb="00B38FEE"/>
      <rgbColor rgb="00E3E3E3"/>
      <rgbColor rgb="002A6FF9"/>
      <rgbColor rgb="003FB8CD"/>
      <rgbColor rgb="00DD1E1E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FFFCC"/>
      <color rgb="FF99CCFF"/>
      <color rgb="FF99FF33"/>
      <color rgb="FFFF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08"/>
  <sheetViews>
    <sheetView showGridLines="0" topLeftCell="A4" zoomScale="130" zoomScaleNormal="130" workbookViewId="0">
      <selection sqref="A1:M1"/>
    </sheetView>
  </sheetViews>
  <sheetFormatPr defaultColWidth="9.109375" defaultRowHeight="13.2"/>
  <cols>
    <col min="1" max="1" width="4.33203125" style="40" customWidth="1"/>
    <col min="2" max="2" width="4.33203125" style="32" hidden="1" customWidth="1"/>
    <col min="3" max="4" width="12.6640625" style="15" customWidth="1"/>
    <col min="5" max="8" width="11.33203125" style="1" hidden="1" customWidth="1"/>
    <col min="9" max="9" width="13" style="15" customWidth="1"/>
    <col min="10" max="13" width="12.6640625" style="1" customWidth="1"/>
    <col min="14" max="14" width="4.33203125" style="10" customWidth="1"/>
    <col min="15" max="15" width="4.33203125" style="32" customWidth="1"/>
    <col min="16" max="23" width="4.33203125" style="1" customWidth="1"/>
    <col min="24" max="24" width="4.33203125" style="141" customWidth="1"/>
    <col min="25" max="25" width="13" style="65" bestFit="1" customWidth="1"/>
    <col min="26" max="16384" width="9.109375" style="1"/>
  </cols>
  <sheetData>
    <row r="1" spans="1:25" s="6" customFormat="1" ht="15.75" customHeight="1" thickBot="1">
      <c r="A1" s="263" t="s">
        <v>165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82"/>
      <c r="O1" s="182"/>
      <c r="P1" s="182"/>
      <c r="Q1" s="182"/>
      <c r="R1" s="182"/>
      <c r="S1" s="182"/>
      <c r="T1" s="182"/>
      <c r="U1" s="264"/>
      <c r="V1" s="264"/>
      <c r="W1" s="264"/>
      <c r="X1" s="74"/>
      <c r="Y1" s="67"/>
    </row>
    <row r="2" spans="1:25" ht="10.5" customHeight="1" thickBot="1">
      <c r="A2" s="34" t="s">
        <v>1</v>
      </c>
      <c r="B2" s="35" t="s">
        <v>2</v>
      </c>
      <c r="C2" s="183" t="s">
        <v>3</v>
      </c>
      <c r="D2" s="183" t="s">
        <v>4</v>
      </c>
      <c r="E2" s="183" t="s">
        <v>6</v>
      </c>
      <c r="F2" s="183" t="s">
        <v>7</v>
      </c>
      <c r="G2" s="183" t="s">
        <v>8</v>
      </c>
      <c r="H2" s="183" t="s">
        <v>9</v>
      </c>
      <c r="I2" s="183" t="s">
        <v>5</v>
      </c>
      <c r="J2" s="183" t="s">
        <v>6</v>
      </c>
      <c r="K2" s="183" t="s">
        <v>7</v>
      </c>
      <c r="L2" s="183" t="s">
        <v>8</v>
      </c>
      <c r="M2" s="183" t="s">
        <v>9</v>
      </c>
      <c r="N2" s="215" t="s">
        <v>10</v>
      </c>
      <c r="O2" s="75" t="s">
        <v>22</v>
      </c>
      <c r="P2" s="76" t="s">
        <v>11</v>
      </c>
      <c r="Q2" s="75" t="s">
        <v>12</v>
      </c>
      <c r="R2" s="76" t="s">
        <v>13</v>
      </c>
      <c r="S2" s="75" t="s">
        <v>14</v>
      </c>
      <c r="T2" s="76" t="s">
        <v>15</v>
      </c>
      <c r="U2" s="75" t="s">
        <v>21</v>
      </c>
      <c r="V2" s="75" t="s">
        <v>20</v>
      </c>
      <c r="W2" s="75" t="s">
        <v>16</v>
      </c>
      <c r="X2" s="77"/>
    </row>
    <row r="3" spans="1:25" ht="6.75" customHeight="1" thickBot="1">
      <c r="A3" s="66">
        <v>1.1574074074074073E-5</v>
      </c>
      <c r="B3" s="225">
        <v>4.1666666666666664E-2</v>
      </c>
      <c r="C3" s="179"/>
      <c r="D3" s="179"/>
      <c r="E3" s="78"/>
      <c r="F3" s="78"/>
      <c r="G3" s="78"/>
      <c r="H3" s="163"/>
      <c r="I3" s="78"/>
      <c r="J3" s="78"/>
      <c r="K3" s="78"/>
      <c r="L3" s="78"/>
      <c r="M3" s="163"/>
      <c r="N3" s="168">
        <v>4.1666666666666664E-2</v>
      </c>
      <c r="O3" s="169">
        <v>8.3333333333333329E-2</v>
      </c>
      <c r="P3" s="168">
        <v>0.16666666666666666</v>
      </c>
      <c r="Q3" s="169">
        <v>0.22916666666666666</v>
      </c>
      <c r="R3" s="170">
        <v>0.33333333333333331</v>
      </c>
      <c r="S3" s="169">
        <v>0.375</v>
      </c>
      <c r="T3" s="169">
        <v>0.45833333333333331</v>
      </c>
      <c r="U3" s="169">
        <v>0.66666666666666663</v>
      </c>
      <c r="V3" s="171">
        <v>0.79166666666666663</v>
      </c>
      <c r="W3" s="171">
        <v>0.875</v>
      </c>
      <c r="X3" s="83"/>
      <c r="Y3" s="1"/>
    </row>
    <row r="4" spans="1:25" ht="6.75" customHeight="1" thickBot="1">
      <c r="A4" s="36"/>
      <c r="B4" s="226"/>
      <c r="C4" s="5" t="s">
        <v>51</v>
      </c>
      <c r="D4" s="5" t="s">
        <v>51</v>
      </c>
      <c r="E4" s="152" t="s">
        <v>51</v>
      </c>
      <c r="F4" s="8" t="s">
        <v>51</v>
      </c>
      <c r="G4" s="8" t="s">
        <v>51</v>
      </c>
      <c r="H4" s="22" t="s">
        <v>51</v>
      </c>
      <c r="I4" s="8" t="s">
        <v>82</v>
      </c>
      <c r="J4" s="8" t="s">
        <v>82</v>
      </c>
      <c r="K4" s="8" t="s">
        <v>82</v>
      </c>
      <c r="L4" s="8" t="s">
        <v>82</v>
      </c>
      <c r="M4" s="8" t="s">
        <v>82</v>
      </c>
      <c r="N4" s="79"/>
      <c r="O4" s="79"/>
      <c r="P4" s="79"/>
      <c r="Q4" s="79"/>
      <c r="R4" s="84"/>
      <c r="S4" s="79"/>
      <c r="T4" s="79"/>
      <c r="U4" s="79"/>
      <c r="V4" s="85"/>
      <c r="W4" s="85"/>
      <c r="X4" s="86"/>
      <c r="Y4" s="87" t="s">
        <v>61</v>
      </c>
    </row>
    <row r="5" spans="1:25" ht="6.75" customHeight="1">
      <c r="A5" s="36" t="s">
        <v>24</v>
      </c>
      <c r="B5" s="226" t="s">
        <v>24</v>
      </c>
      <c r="C5" s="118"/>
      <c r="D5" s="8"/>
      <c r="E5" s="8"/>
      <c r="F5" s="8"/>
      <c r="G5" s="8"/>
      <c r="H5" s="22"/>
      <c r="I5" s="179"/>
      <c r="J5" s="179"/>
      <c r="K5" s="179"/>
      <c r="L5" s="179"/>
      <c r="M5" s="179"/>
      <c r="N5" s="79" t="s">
        <v>24</v>
      </c>
      <c r="O5" s="79" t="s">
        <v>24</v>
      </c>
      <c r="P5" s="79" t="s">
        <v>24</v>
      </c>
      <c r="Q5" s="79" t="s">
        <v>25</v>
      </c>
      <c r="R5" s="84" t="s">
        <v>24</v>
      </c>
      <c r="S5" s="79" t="s">
        <v>24</v>
      </c>
      <c r="T5" s="79" t="s">
        <v>24</v>
      </c>
      <c r="U5" s="79" t="s">
        <v>24</v>
      </c>
      <c r="V5" s="85" t="s">
        <v>24</v>
      </c>
      <c r="W5" s="85" t="s">
        <v>24</v>
      </c>
      <c r="X5" s="86"/>
      <c r="Y5" s="89"/>
    </row>
    <row r="6" spans="1:25" ht="6.75" customHeight="1">
      <c r="A6" s="36"/>
      <c r="B6" s="226"/>
      <c r="C6" s="4"/>
      <c r="D6" s="119"/>
      <c r="E6" s="2"/>
      <c r="F6" s="2"/>
      <c r="G6" s="2"/>
      <c r="H6" s="55"/>
      <c r="I6" s="2"/>
      <c r="J6" s="2"/>
      <c r="K6" s="2"/>
      <c r="L6" s="2"/>
      <c r="M6" s="55"/>
      <c r="N6" s="79"/>
      <c r="O6" s="79"/>
      <c r="P6" s="79"/>
      <c r="Q6" s="79"/>
      <c r="R6" s="84"/>
      <c r="S6" s="79"/>
      <c r="T6" s="79"/>
      <c r="U6" s="79"/>
      <c r="V6" s="85"/>
      <c r="W6" s="85"/>
      <c r="X6" s="86"/>
      <c r="Y6" s="91" t="s">
        <v>63</v>
      </c>
    </row>
    <row r="7" spans="1:25" ht="6.75" customHeight="1">
      <c r="A7" s="36">
        <v>2.0833333333333332E-2</v>
      </c>
      <c r="B7" s="227">
        <v>6.25E-2</v>
      </c>
      <c r="C7" s="92"/>
      <c r="D7" s="178"/>
      <c r="E7" s="12" t="s">
        <v>45</v>
      </c>
      <c r="F7" s="12" t="s">
        <v>45</v>
      </c>
      <c r="G7" s="12" t="s">
        <v>45</v>
      </c>
      <c r="H7" s="12" t="s">
        <v>45</v>
      </c>
      <c r="I7" s="148" t="s">
        <v>45</v>
      </c>
      <c r="J7" s="148" t="s">
        <v>45</v>
      </c>
      <c r="K7" s="148" t="s">
        <v>45</v>
      </c>
      <c r="L7" s="148" t="s">
        <v>45</v>
      </c>
      <c r="M7" s="148" t="s">
        <v>45</v>
      </c>
      <c r="N7" s="79">
        <v>6.25E-2</v>
      </c>
      <c r="O7" s="80">
        <v>0.10416666666666667</v>
      </c>
      <c r="P7" s="80">
        <v>0.1875</v>
      </c>
      <c r="Q7" s="84">
        <v>0.25</v>
      </c>
      <c r="R7" s="81">
        <v>0.35416666666666669</v>
      </c>
      <c r="S7" s="80">
        <v>0.39583333333333331</v>
      </c>
      <c r="T7" s="80">
        <v>0.47916666666666669</v>
      </c>
      <c r="U7" s="79">
        <v>0.6875</v>
      </c>
      <c r="V7" s="85">
        <v>0.8125</v>
      </c>
      <c r="W7" s="85">
        <v>0.89583333333333337</v>
      </c>
      <c r="X7" s="86"/>
      <c r="Y7" s="94"/>
    </row>
    <row r="8" spans="1:25" ht="6.75" customHeight="1">
      <c r="A8" s="36"/>
      <c r="B8" s="226"/>
      <c r="C8" s="95" t="s">
        <v>0</v>
      </c>
      <c r="D8" s="178" t="s">
        <v>171</v>
      </c>
      <c r="E8" s="13" t="s">
        <v>30</v>
      </c>
      <c r="F8" s="13" t="s">
        <v>30</v>
      </c>
      <c r="G8" s="13" t="s">
        <v>30</v>
      </c>
      <c r="H8" s="13" t="s">
        <v>30</v>
      </c>
      <c r="I8" s="150" t="s">
        <v>30</v>
      </c>
      <c r="J8" s="149" t="s">
        <v>30</v>
      </c>
      <c r="K8" s="149" t="s">
        <v>30</v>
      </c>
      <c r="L8" s="149" t="s">
        <v>30</v>
      </c>
      <c r="M8" s="149" t="s">
        <v>30</v>
      </c>
      <c r="N8" s="79"/>
      <c r="O8" s="79"/>
      <c r="P8" s="79"/>
      <c r="Q8" s="84"/>
      <c r="R8" s="84"/>
      <c r="S8" s="79"/>
      <c r="T8" s="79"/>
      <c r="U8" s="79"/>
      <c r="V8" s="85"/>
      <c r="W8" s="85"/>
      <c r="X8" s="86"/>
      <c r="Y8" s="96" t="s">
        <v>64</v>
      </c>
    </row>
    <row r="9" spans="1:25" ht="6.75" customHeight="1">
      <c r="A9" s="36"/>
      <c r="B9" s="226"/>
      <c r="C9" s="95" t="s">
        <v>58</v>
      </c>
      <c r="D9" s="95" t="s">
        <v>147</v>
      </c>
      <c r="E9" s="27" t="s">
        <v>36</v>
      </c>
      <c r="F9" s="27" t="s">
        <v>36</v>
      </c>
      <c r="G9" s="27" t="s">
        <v>36</v>
      </c>
      <c r="H9" s="49" t="s">
        <v>36</v>
      </c>
      <c r="I9" s="153" t="s">
        <v>19</v>
      </c>
      <c r="J9" s="153" t="s">
        <v>19</v>
      </c>
      <c r="K9" s="153" t="s">
        <v>19</v>
      </c>
      <c r="L9" s="153" t="s">
        <v>19</v>
      </c>
      <c r="M9" s="153" t="s">
        <v>19</v>
      </c>
      <c r="N9" s="79"/>
      <c r="O9" s="79"/>
      <c r="P9" s="79"/>
      <c r="Q9" s="84"/>
      <c r="R9" s="84"/>
      <c r="S9" s="79"/>
      <c r="T9" s="79"/>
      <c r="U9" s="79"/>
      <c r="V9" s="85"/>
      <c r="W9" s="85"/>
      <c r="X9" s="86"/>
      <c r="Y9" s="94"/>
    </row>
    <row r="10" spans="1:25" ht="6.75" customHeight="1" thickBot="1">
      <c r="A10" s="36"/>
      <c r="B10" s="228"/>
      <c r="C10" s="237" t="s">
        <v>162</v>
      </c>
      <c r="D10" s="95" t="s">
        <v>81</v>
      </c>
      <c r="E10" s="28" t="s">
        <v>28</v>
      </c>
      <c r="F10" s="28" t="s">
        <v>28</v>
      </c>
      <c r="G10" s="28" t="s">
        <v>28</v>
      </c>
      <c r="H10" s="50" t="s">
        <v>28</v>
      </c>
      <c r="I10" s="222" t="s">
        <v>144</v>
      </c>
      <c r="J10" s="222" t="s">
        <v>142</v>
      </c>
      <c r="K10" s="222" t="s">
        <v>143</v>
      </c>
      <c r="L10" s="222" t="s">
        <v>144</v>
      </c>
      <c r="M10" s="222" t="s">
        <v>143</v>
      </c>
      <c r="N10" s="79"/>
      <c r="O10" s="79"/>
      <c r="P10" s="99"/>
      <c r="Q10" s="84"/>
      <c r="R10" s="84"/>
      <c r="S10" s="79"/>
      <c r="T10" s="79"/>
      <c r="U10" s="79"/>
      <c r="V10" s="116"/>
      <c r="W10" s="85"/>
      <c r="X10" s="86"/>
      <c r="Y10" s="100" t="s">
        <v>77</v>
      </c>
    </row>
    <row r="11" spans="1:25" ht="6.75" customHeight="1">
      <c r="A11" s="38">
        <v>4.1678240740740738E-2</v>
      </c>
      <c r="B11" s="229">
        <f>+B3+1/24</f>
        <v>8.3333333333333329E-2</v>
      </c>
      <c r="C11" s="165" t="s">
        <v>51</v>
      </c>
      <c r="D11" s="70" t="s">
        <v>51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01">
        <f>+N3+1/24</f>
        <v>8.3333333333333329E-2</v>
      </c>
      <c r="O11" s="102">
        <f>+O3+1/24</f>
        <v>0.125</v>
      </c>
      <c r="P11" s="101">
        <f>+P3+1/24</f>
        <v>0.20833333333333331</v>
      </c>
      <c r="Q11" s="103">
        <v>0.27083333333333331</v>
      </c>
      <c r="R11" s="101">
        <f>+R3+1/24</f>
        <v>0.375</v>
      </c>
      <c r="S11" s="102" t="s">
        <v>26</v>
      </c>
      <c r="T11" s="101">
        <f>+T3+1/24</f>
        <v>0.5</v>
      </c>
      <c r="U11" s="101">
        <f>+U3+1/24</f>
        <v>0.70833333333333326</v>
      </c>
      <c r="V11" s="104">
        <f>+V3+1/24</f>
        <v>0.83333333333333326</v>
      </c>
      <c r="W11" s="104">
        <f>+W3+1/24</f>
        <v>0.91666666666666663</v>
      </c>
      <c r="X11" s="86"/>
      <c r="Y11" s="94"/>
    </row>
    <row r="12" spans="1:25" ht="6.75" customHeight="1">
      <c r="A12" s="36"/>
      <c r="B12" s="226"/>
      <c r="C12" s="143"/>
      <c r="D12" s="88" t="s">
        <v>62</v>
      </c>
      <c r="E12" s="8" t="s">
        <v>51</v>
      </c>
      <c r="F12" s="8" t="s">
        <v>51</v>
      </c>
      <c r="G12" s="8" t="s">
        <v>51</v>
      </c>
      <c r="H12" s="22" t="s">
        <v>51</v>
      </c>
      <c r="I12" s="8" t="s">
        <v>82</v>
      </c>
      <c r="J12" s="8" t="s">
        <v>82</v>
      </c>
      <c r="K12" s="8" t="s">
        <v>82</v>
      </c>
      <c r="L12" s="8" t="s">
        <v>82</v>
      </c>
      <c r="M12" s="8" t="s">
        <v>82</v>
      </c>
      <c r="N12" s="79"/>
      <c r="O12" s="79"/>
      <c r="P12" s="79"/>
      <c r="Q12" s="84"/>
      <c r="R12" s="79"/>
      <c r="S12" s="79"/>
      <c r="T12" s="79"/>
      <c r="U12" s="79"/>
      <c r="V12" s="85"/>
      <c r="W12" s="85"/>
      <c r="X12" s="86"/>
      <c r="Y12" s="105" t="s">
        <v>65</v>
      </c>
    </row>
    <row r="13" spans="1:25" ht="6.75" customHeight="1">
      <c r="A13" s="36" t="s">
        <v>24</v>
      </c>
      <c r="B13" s="226" t="s">
        <v>24</v>
      </c>
      <c r="C13" s="255" t="s">
        <v>183</v>
      </c>
      <c r="D13" s="138"/>
      <c r="E13" s="8"/>
      <c r="F13" s="8"/>
      <c r="G13" s="8"/>
      <c r="H13" s="22"/>
      <c r="I13" s="8"/>
      <c r="J13" s="124"/>
      <c r="K13" s="124"/>
      <c r="L13" s="124"/>
      <c r="M13" s="124"/>
      <c r="N13" s="79" t="s">
        <v>24</v>
      </c>
      <c r="O13" s="79" t="s">
        <v>24</v>
      </c>
      <c r="P13" s="79" t="s">
        <v>24</v>
      </c>
      <c r="Q13" s="84" t="s">
        <v>25</v>
      </c>
      <c r="R13" s="79" t="s">
        <v>24</v>
      </c>
      <c r="S13" s="79" t="s">
        <v>24</v>
      </c>
      <c r="T13" s="79" t="s">
        <v>24</v>
      </c>
      <c r="U13" s="79" t="s">
        <v>24</v>
      </c>
      <c r="V13" s="85" t="s">
        <v>24</v>
      </c>
      <c r="W13" s="85" t="s">
        <v>24</v>
      </c>
      <c r="X13" s="86"/>
      <c r="Y13" s="106"/>
    </row>
    <row r="14" spans="1:25" ht="6.75" customHeight="1">
      <c r="A14" s="36"/>
      <c r="B14" s="226"/>
      <c r="C14" s="255" t="s">
        <v>184</v>
      </c>
      <c r="D14" s="90"/>
      <c r="E14" s="2"/>
      <c r="F14" s="2"/>
      <c r="G14" s="2"/>
      <c r="H14" s="55"/>
      <c r="I14" s="2"/>
      <c r="J14" s="2"/>
      <c r="K14" s="2"/>
      <c r="L14" s="2"/>
      <c r="M14" s="55"/>
      <c r="N14" s="79"/>
      <c r="O14" s="79"/>
      <c r="P14" s="79"/>
      <c r="Q14" s="84"/>
      <c r="R14" s="79"/>
      <c r="S14" s="79"/>
      <c r="T14" s="79"/>
      <c r="U14" s="79"/>
      <c r="V14" s="85"/>
      <c r="W14" s="85"/>
      <c r="X14" s="86"/>
      <c r="Y14" s="107" t="s">
        <v>66</v>
      </c>
    </row>
    <row r="15" spans="1:25" ht="6.75" customHeight="1">
      <c r="A15" s="36">
        <v>6.25E-2</v>
      </c>
      <c r="B15" s="226">
        <f>+B7+1/24</f>
        <v>0.10416666666666666</v>
      </c>
      <c r="C15" s="255" t="s">
        <v>185</v>
      </c>
      <c r="D15" s="108"/>
      <c r="E15" s="12" t="s">
        <v>45</v>
      </c>
      <c r="F15" s="12" t="s">
        <v>45</v>
      </c>
      <c r="G15" s="12" t="s">
        <v>45</v>
      </c>
      <c r="H15" s="12" t="s">
        <v>45</v>
      </c>
      <c r="I15" s="148" t="s">
        <v>45</v>
      </c>
      <c r="J15" s="148" t="s">
        <v>45</v>
      </c>
      <c r="K15" s="148" t="s">
        <v>45</v>
      </c>
      <c r="L15" s="148" t="s">
        <v>45</v>
      </c>
      <c r="M15" s="148" t="s">
        <v>45</v>
      </c>
      <c r="N15" s="79">
        <f>+N7+1/24</f>
        <v>0.10416666666666666</v>
      </c>
      <c r="O15" s="79">
        <f>+O7+1/24</f>
        <v>0.14583333333333334</v>
      </c>
      <c r="P15" s="79">
        <f t="shared" ref="P15:W15" si="0">+P7+1/24</f>
        <v>0.22916666666666666</v>
      </c>
      <c r="Q15" s="84">
        <f t="shared" si="0"/>
        <v>0.29166666666666669</v>
      </c>
      <c r="R15" s="79">
        <f t="shared" si="0"/>
        <v>0.39583333333333337</v>
      </c>
      <c r="S15" s="79">
        <f t="shared" si="0"/>
        <v>0.4375</v>
      </c>
      <c r="T15" s="79">
        <f t="shared" si="0"/>
        <v>0.52083333333333337</v>
      </c>
      <c r="U15" s="79">
        <f t="shared" si="0"/>
        <v>0.72916666666666663</v>
      </c>
      <c r="V15" s="85">
        <f t="shared" si="0"/>
        <v>0.85416666666666663</v>
      </c>
      <c r="W15" s="85">
        <f t="shared" si="0"/>
        <v>0.9375</v>
      </c>
      <c r="X15" s="86"/>
      <c r="Y15" s="94"/>
    </row>
    <row r="16" spans="1:25" ht="6.75" customHeight="1">
      <c r="A16" s="36"/>
      <c r="B16" s="226"/>
      <c r="C16" s="255" t="s">
        <v>58</v>
      </c>
      <c r="D16" s="255" t="s">
        <v>53</v>
      </c>
      <c r="E16" s="13" t="s">
        <v>30</v>
      </c>
      <c r="F16" s="13" t="s">
        <v>30</v>
      </c>
      <c r="G16" s="13" t="s">
        <v>30</v>
      </c>
      <c r="H16" s="13" t="s">
        <v>30</v>
      </c>
      <c r="I16" s="149" t="s">
        <v>30</v>
      </c>
      <c r="J16" s="149" t="s">
        <v>30</v>
      </c>
      <c r="K16" s="149" t="s">
        <v>30</v>
      </c>
      <c r="L16" s="149" t="s">
        <v>30</v>
      </c>
      <c r="M16" s="149" t="s">
        <v>30</v>
      </c>
      <c r="N16" s="79"/>
      <c r="O16" s="79"/>
      <c r="P16" s="79"/>
      <c r="Q16" s="84"/>
      <c r="R16" s="79"/>
      <c r="S16" s="79"/>
      <c r="T16" s="79"/>
      <c r="U16" s="79"/>
      <c r="V16" s="85"/>
      <c r="W16" s="85"/>
      <c r="X16" s="86"/>
      <c r="Y16" s="111" t="s">
        <v>76</v>
      </c>
    </row>
    <row r="17" spans="1:25" ht="6.75" customHeight="1" thickBot="1">
      <c r="A17" s="36"/>
      <c r="B17" s="226"/>
      <c r="C17" s="143"/>
      <c r="D17" s="255" t="s">
        <v>81</v>
      </c>
      <c r="E17" s="109" t="s">
        <v>67</v>
      </c>
      <c r="F17" s="109" t="s">
        <v>67</v>
      </c>
      <c r="G17" s="109" t="s">
        <v>67</v>
      </c>
      <c r="H17" s="109" t="s">
        <v>67</v>
      </c>
      <c r="I17" s="153" t="s">
        <v>19</v>
      </c>
      <c r="J17" s="153" t="s">
        <v>19</v>
      </c>
      <c r="K17" s="153" t="s">
        <v>19</v>
      </c>
      <c r="L17" s="153" t="s">
        <v>19</v>
      </c>
      <c r="M17" s="153" t="s">
        <v>19</v>
      </c>
      <c r="N17" s="79"/>
      <c r="O17" s="79"/>
      <c r="P17" s="79"/>
      <c r="Q17" s="84"/>
      <c r="R17" s="79"/>
      <c r="S17" s="79"/>
      <c r="T17" s="79"/>
      <c r="U17" s="79"/>
      <c r="V17" s="85"/>
      <c r="W17" s="85"/>
      <c r="X17" s="86"/>
      <c r="Y17" s="113"/>
    </row>
    <row r="18" spans="1:25" ht="6.75" customHeight="1">
      <c r="A18" s="37"/>
      <c r="B18" s="226"/>
      <c r="C18" s="208" t="s">
        <v>163</v>
      </c>
      <c r="D18" s="114"/>
      <c r="E18" s="69"/>
      <c r="F18" s="69"/>
      <c r="G18" s="69"/>
      <c r="H18" s="69"/>
      <c r="I18" s="208" t="s">
        <v>170</v>
      </c>
      <c r="J18" s="208" t="s">
        <v>139</v>
      </c>
      <c r="K18" s="208" t="s">
        <v>140</v>
      </c>
      <c r="L18" s="208" t="s">
        <v>141</v>
      </c>
      <c r="M18" s="208" t="s">
        <v>140</v>
      </c>
      <c r="N18" s="79"/>
      <c r="O18" s="99"/>
      <c r="P18" s="79"/>
      <c r="Q18" s="115"/>
      <c r="R18" s="99"/>
      <c r="S18" s="99"/>
      <c r="T18" s="99"/>
      <c r="U18" s="99"/>
      <c r="V18" s="116"/>
      <c r="W18" s="116"/>
      <c r="X18" s="86"/>
    </row>
    <row r="19" spans="1:25" ht="6.75" customHeight="1">
      <c r="A19" s="36">
        <v>8.3344907407407409E-2</v>
      </c>
      <c r="B19" s="229">
        <f>+B11+1/24</f>
        <v>0.125</v>
      </c>
      <c r="C19" s="179"/>
      <c r="D19" s="70" t="s">
        <v>51</v>
      </c>
      <c r="E19" s="7"/>
      <c r="F19" s="7"/>
      <c r="G19" s="7"/>
      <c r="H19" s="21"/>
      <c r="I19" s="179"/>
      <c r="J19" s="179"/>
      <c r="K19" s="179"/>
      <c r="L19" s="179"/>
      <c r="M19" s="179"/>
      <c r="N19" s="101">
        <f>+N11+1/24</f>
        <v>0.125</v>
      </c>
      <c r="O19" s="80">
        <f>+O11+1/24</f>
        <v>0.16666666666666666</v>
      </c>
      <c r="P19" s="103">
        <f>+P11+1/24</f>
        <v>0.24999999999999997</v>
      </c>
      <c r="Q19" s="103">
        <f>+Q11+1/24</f>
        <v>0.3125</v>
      </c>
      <c r="R19" s="101">
        <f>+R11+1/24</f>
        <v>0.41666666666666669</v>
      </c>
      <c r="S19" s="80" t="s">
        <v>27</v>
      </c>
      <c r="T19" s="101">
        <f>+T11+1/24</f>
        <v>0.54166666666666663</v>
      </c>
      <c r="U19" s="104">
        <f>+U11+1/24</f>
        <v>0.74999999999999989</v>
      </c>
      <c r="V19" s="104">
        <f>+V11+1/24</f>
        <v>0.87499999999999989</v>
      </c>
      <c r="W19" s="104">
        <f>+W11+1/24</f>
        <v>0.95833333333333326</v>
      </c>
      <c r="X19" s="86"/>
    </row>
    <row r="20" spans="1:25" ht="6.75" customHeight="1" thickBot="1">
      <c r="A20" s="36"/>
      <c r="B20" s="226"/>
      <c r="C20" s="5" t="s">
        <v>51</v>
      </c>
      <c r="D20" s="117"/>
      <c r="E20" s="8"/>
      <c r="F20" s="8"/>
      <c r="G20" s="8"/>
      <c r="H20" s="22"/>
      <c r="I20" s="68" t="s">
        <v>51</v>
      </c>
      <c r="J20" s="68" t="s">
        <v>51</v>
      </c>
      <c r="K20" s="68" t="s">
        <v>51</v>
      </c>
      <c r="L20" s="68" t="s">
        <v>51</v>
      </c>
      <c r="M20" s="68" t="s">
        <v>51</v>
      </c>
      <c r="N20" s="79"/>
      <c r="O20" s="79"/>
      <c r="P20" s="84"/>
      <c r="Q20" s="84"/>
      <c r="R20" s="79"/>
      <c r="S20" s="79"/>
      <c r="T20" s="79"/>
      <c r="U20" s="85"/>
      <c r="V20" s="85"/>
      <c r="W20" s="85"/>
      <c r="X20" s="86"/>
    </row>
    <row r="21" spans="1:25" ht="6.75" customHeight="1" thickBot="1">
      <c r="A21" s="36" t="s">
        <v>24</v>
      </c>
      <c r="B21" s="226" t="s">
        <v>24</v>
      </c>
      <c r="C21" s="118" t="s">
        <v>68</v>
      </c>
      <c r="D21" s="255" t="s">
        <v>161</v>
      </c>
      <c r="E21" s="8" t="s">
        <v>23</v>
      </c>
      <c r="F21" s="8" t="s">
        <v>23</v>
      </c>
      <c r="G21" s="8" t="s">
        <v>23</v>
      </c>
      <c r="H21" s="22" t="s">
        <v>23</v>
      </c>
      <c r="I21" s="8"/>
      <c r="J21" s="124" t="s">
        <v>68</v>
      </c>
      <c r="K21" s="124" t="s">
        <v>68</v>
      </c>
      <c r="L21" s="124" t="s">
        <v>68</v>
      </c>
      <c r="M21" s="124" t="s">
        <v>68</v>
      </c>
      <c r="N21" s="79" t="s">
        <v>24</v>
      </c>
      <c r="O21" s="79" t="s">
        <v>24</v>
      </c>
      <c r="P21" s="84" t="s">
        <v>24</v>
      </c>
      <c r="Q21" s="84" t="s">
        <v>25</v>
      </c>
      <c r="R21" s="79" t="s">
        <v>24</v>
      </c>
      <c r="S21" s="79" t="s">
        <v>24</v>
      </c>
      <c r="T21" s="79" t="s">
        <v>24</v>
      </c>
      <c r="U21" s="85" t="s">
        <v>24</v>
      </c>
      <c r="V21" s="85" t="s">
        <v>24</v>
      </c>
      <c r="W21" s="85" t="s">
        <v>24</v>
      </c>
      <c r="X21" s="86"/>
      <c r="Y21" s="87" t="s">
        <v>69</v>
      </c>
    </row>
    <row r="22" spans="1:25" ht="6.75" customHeight="1">
      <c r="A22" s="36"/>
      <c r="B22" s="226"/>
      <c r="C22" s="4"/>
      <c r="D22" s="255" t="s">
        <v>166</v>
      </c>
      <c r="E22" s="5" t="s">
        <v>28</v>
      </c>
      <c r="F22" s="5" t="s">
        <v>28</v>
      </c>
      <c r="G22" s="5" t="s">
        <v>28</v>
      </c>
      <c r="H22" s="23" t="s">
        <v>28</v>
      </c>
      <c r="I22" s="2"/>
      <c r="J22" s="2"/>
      <c r="K22" s="2"/>
      <c r="L22" s="2"/>
      <c r="M22" s="55"/>
      <c r="N22" s="79"/>
      <c r="O22" s="79"/>
      <c r="P22" s="84"/>
      <c r="Q22" s="84"/>
      <c r="R22" s="79"/>
      <c r="S22" s="79"/>
      <c r="T22" s="79"/>
      <c r="U22" s="85"/>
      <c r="V22" s="85"/>
      <c r="W22" s="85"/>
      <c r="X22" s="86"/>
      <c r="Y22" s="89"/>
    </row>
    <row r="23" spans="1:25" ht="6.75" customHeight="1">
      <c r="A23" s="36">
        <v>0.10416666666666667</v>
      </c>
      <c r="B23" s="226">
        <f>+B15+1/24</f>
        <v>0.14583333333333331</v>
      </c>
      <c r="C23" s="110"/>
      <c r="D23" s="255" t="s">
        <v>104</v>
      </c>
      <c r="E23" s="5" t="s">
        <v>17</v>
      </c>
      <c r="F23" s="5" t="s">
        <v>17</v>
      </c>
      <c r="G23" s="5" t="s">
        <v>17</v>
      </c>
      <c r="H23" s="23" t="s">
        <v>17</v>
      </c>
      <c r="I23" s="148" t="s">
        <v>45</v>
      </c>
      <c r="J23" s="148" t="s">
        <v>45</v>
      </c>
      <c r="K23" s="148" t="s">
        <v>45</v>
      </c>
      <c r="L23" s="148" t="s">
        <v>45</v>
      </c>
      <c r="M23" s="148" t="s">
        <v>45</v>
      </c>
      <c r="N23" s="79">
        <f>+N15+1/24</f>
        <v>0.14583333333333331</v>
      </c>
      <c r="O23" s="79">
        <f>+O15+1/24</f>
        <v>0.1875</v>
      </c>
      <c r="P23" s="84">
        <f t="shared" ref="P23:W23" si="1">+P15+1/24</f>
        <v>0.27083333333333331</v>
      </c>
      <c r="Q23" s="84">
        <f t="shared" si="1"/>
        <v>0.33333333333333337</v>
      </c>
      <c r="R23" s="79">
        <f t="shared" si="1"/>
        <v>0.43750000000000006</v>
      </c>
      <c r="S23" s="79">
        <f t="shared" si="1"/>
        <v>0.47916666666666669</v>
      </c>
      <c r="T23" s="79">
        <f t="shared" si="1"/>
        <v>0.5625</v>
      </c>
      <c r="U23" s="85">
        <f t="shared" si="1"/>
        <v>0.77083333333333326</v>
      </c>
      <c r="V23" s="85">
        <f t="shared" si="1"/>
        <v>0.89583333333333326</v>
      </c>
      <c r="W23" s="85">
        <f t="shared" si="1"/>
        <v>0.97916666666666663</v>
      </c>
      <c r="X23" s="86"/>
      <c r="Y23" s="85" t="s">
        <v>70</v>
      </c>
    </row>
    <row r="24" spans="1:25" ht="6.75" customHeight="1">
      <c r="A24" s="36"/>
      <c r="B24" s="226"/>
      <c r="C24" s="255" t="s">
        <v>181</v>
      </c>
      <c r="D24" s="255" t="s">
        <v>187</v>
      </c>
      <c r="E24" s="29" t="s">
        <v>18</v>
      </c>
      <c r="F24" s="29" t="s">
        <v>18</v>
      </c>
      <c r="G24" s="29" t="s">
        <v>18</v>
      </c>
      <c r="H24" s="30" t="s">
        <v>18</v>
      </c>
      <c r="I24" s="149" t="s">
        <v>30</v>
      </c>
      <c r="J24" s="149" t="s">
        <v>30</v>
      </c>
      <c r="K24" s="149" t="s">
        <v>30</v>
      </c>
      <c r="L24" s="149" t="s">
        <v>30</v>
      </c>
      <c r="M24" s="149" t="s">
        <v>30</v>
      </c>
      <c r="N24" s="79"/>
      <c r="O24" s="79"/>
      <c r="P24" s="84"/>
      <c r="Q24" s="84"/>
      <c r="R24" s="79"/>
      <c r="S24" s="79"/>
      <c r="T24" s="79"/>
      <c r="U24" s="85"/>
      <c r="V24" s="85"/>
      <c r="W24" s="85"/>
      <c r="X24" s="86"/>
      <c r="Y24" s="94"/>
    </row>
    <row r="25" spans="1:25" ht="6.75" customHeight="1">
      <c r="A25" s="36"/>
      <c r="B25" s="226"/>
      <c r="C25" s="255" t="s">
        <v>182</v>
      </c>
      <c r="D25" s="255" t="s">
        <v>81</v>
      </c>
      <c r="E25" s="5"/>
      <c r="F25" s="5"/>
      <c r="G25" s="5"/>
      <c r="H25" s="5"/>
      <c r="I25" s="153" t="s">
        <v>19</v>
      </c>
      <c r="J25" s="153" t="s">
        <v>19</v>
      </c>
      <c r="K25" s="153" t="s">
        <v>19</v>
      </c>
      <c r="L25" s="153" t="s">
        <v>19</v>
      </c>
      <c r="M25" s="153" t="s">
        <v>19</v>
      </c>
      <c r="N25" s="79"/>
      <c r="O25" s="79"/>
      <c r="P25" s="84"/>
      <c r="Q25" s="84"/>
      <c r="R25" s="79"/>
      <c r="S25" s="79"/>
      <c r="T25" s="79"/>
      <c r="U25" s="85"/>
      <c r="V25" s="85"/>
      <c r="W25" s="85"/>
      <c r="X25" s="86"/>
      <c r="Y25" s="84" t="s">
        <v>71</v>
      </c>
    </row>
    <row r="26" spans="1:25" ht="6.75" customHeight="1" thickBot="1">
      <c r="A26" s="37"/>
      <c r="B26" s="226"/>
      <c r="C26" s="256" t="s">
        <v>58</v>
      </c>
      <c r="D26" s="203"/>
      <c r="E26" s="4"/>
      <c r="F26" s="4"/>
      <c r="G26" s="4"/>
      <c r="H26" s="4"/>
      <c r="I26" s="214"/>
      <c r="J26" s="214"/>
      <c r="K26" s="214"/>
      <c r="L26" s="214"/>
      <c r="M26" s="214"/>
      <c r="N26" s="99"/>
      <c r="O26" s="99"/>
      <c r="P26" s="84"/>
      <c r="Q26" s="115"/>
      <c r="R26" s="99"/>
      <c r="S26" s="99"/>
      <c r="T26" s="99"/>
      <c r="U26" s="116"/>
      <c r="V26" s="116"/>
      <c r="W26" s="116"/>
      <c r="X26" s="86"/>
      <c r="Y26" s="113"/>
    </row>
    <row r="27" spans="1:25" ht="6.75" customHeight="1">
      <c r="A27" s="36">
        <v>0.12501157407407407</v>
      </c>
      <c r="B27" s="229">
        <f>+B19+1/24</f>
        <v>0.16666666666666666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79">
        <f>+N19+1/24</f>
        <v>0.16666666666666666</v>
      </c>
      <c r="O27" s="80">
        <f>+O19+1/24</f>
        <v>0.20833333333333331</v>
      </c>
      <c r="P27" s="103">
        <f>+P19+1/24</f>
        <v>0.29166666666666663</v>
      </c>
      <c r="Q27" s="84">
        <f>+Q19+1/24</f>
        <v>0.35416666666666669</v>
      </c>
      <c r="R27" s="79">
        <f>+R19+1/24</f>
        <v>0.45833333333333337</v>
      </c>
      <c r="S27" s="80" t="s">
        <v>31</v>
      </c>
      <c r="T27" s="79">
        <f>+T19+1/24</f>
        <v>0.58333333333333326</v>
      </c>
      <c r="U27" s="85">
        <f>+U19+1/24</f>
        <v>0.79166666666666652</v>
      </c>
      <c r="V27" s="85">
        <f>+V19+1/24</f>
        <v>0.91666666666666652</v>
      </c>
      <c r="W27" s="79">
        <f>+W19+1/24</f>
        <v>0.99999999999999989</v>
      </c>
      <c r="X27" s="86"/>
    </row>
    <row r="28" spans="1:25" ht="6.75" customHeight="1">
      <c r="A28" s="36"/>
      <c r="B28" s="226"/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68" t="s">
        <v>51</v>
      </c>
      <c r="J28" s="68" t="s">
        <v>51</v>
      </c>
      <c r="K28" s="68" t="s">
        <v>51</v>
      </c>
      <c r="L28" s="68" t="s">
        <v>51</v>
      </c>
      <c r="M28" s="68" t="s">
        <v>51</v>
      </c>
      <c r="N28" s="79"/>
      <c r="O28" s="79"/>
      <c r="P28" s="84"/>
      <c r="Q28" s="84"/>
      <c r="R28" s="79"/>
      <c r="S28" s="79"/>
      <c r="T28" s="79"/>
      <c r="U28" s="85"/>
      <c r="V28" s="85"/>
      <c r="W28" s="79"/>
      <c r="X28" s="86"/>
    </row>
    <row r="29" spans="1:25" ht="6.75" customHeight="1">
      <c r="A29" s="36" t="s">
        <v>24</v>
      </c>
      <c r="B29" s="226" t="s">
        <v>24</v>
      </c>
      <c r="C29" s="118"/>
      <c r="D29" s="8"/>
      <c r="E29" s="5"/>
      <c r="F29" s="5"/>
      <c r="G29" s="5"/>
      <c r="H29" s="5"/>
      <c r="I29" s="8"/>
      <c r="J29" s="124"/>
      <c r="K29" s="124"/>
      <c r="L29" s="124"/>
      <c r="M29" s="124"/>
      <c r="N29" s="79" t="s">
        <v>24</v>
      </c>
      <c r="O29" s="79" t="s">
        <v>24</v>
      </c>
      <c r="P29" s="84" t="s">
        <v>24</v>
      </c>
      <c r="Q29" s="84" t="s">
        <v>25</v>
      </c>
      <c r="R29" s="79" t="s">
        <v>24</v>
      </c>
      <c r="S29" s="79" t="s">
        <v>24</v>
      </c>
      <c r="T29" s="79" t="s">
        <v>24</v>
      </c>
      <c r="U29" s="85" t="s">
        <v>24</v>
      </c>
      <c r="V29" s="85" t="s">
        <v>24</v>
      </c>
      <c r="W29" s="79" t="s">
        <v>24</v>
      </c>
      <c r="X29" s="86"/>
    </row>
    <row r="30" spans="1:25" ht="6.75" customHeight="1">
      <c r="A30" s="36"/>
      <c r="B30" s="226"/>
      <c r="C30" s="4"/>
      <c r="D30" s="4"/>
      <c r="E30" s="4"/>
      <c r="F30" s="4"/>
      <c r="G30" s="4"/>
      <c r="H30" s="4"/>
      <c r="I30" s="2"/>
      <c r="J30" s="2"/>
      <c r="K30" s="2"/>
      <c r="L30" s="2"/>
      <c r="M30" s="55"/>
      <c r="N30" s="79"/>
      <c r="O30" s="79"/>
      <c r="P30" s="84"/>
      <c r="Q30" s="84"/>
      <c r="R30" s="79"/>
      <c r="S30" s="79"/>
      <c r="T30" s="79"/>
      <c r="U30" s="85"/>
      <c r="V30" s="85"/>
      <c r="W30" s="79"/>
      <c r="X30" s="86"/>
    </row>
    <row r="31" spans="1:25" ht="6.75" customHeight="1">
      <c r="A31" s="36">
        <v>0.14583333333333334</v>
      </c>
      <c r="B31" s="226">
        <f>+B23+1/24</f>
        <v>0.18749999999999997</v>
      </c>
      <c r="C31" s="93"/>
      <c r="D31" s="93"/>
      <c r="E31" s="12" t="s">
        <v>45</v>
      </c>
      <c r="F31" s="12" t="s">
        <v>45</v>
      </c>
      <c r="G31" s="12" t="s">
        <v>45</v>
      </c>
      <c r="H31" s="12" t="s">
        <v>45</v>
      </c>
      <c r="I31" s="110"/>
      <c r="J31" s="92"/>
      <c r="K31" s="92"/>
      <c r="L31" s="92"/>
      <c r="M31" s="92"/>
      <c r="N31" s="79">
        <f>+N23+1/24</f>
        <v>0.18749999999999997</v>
      </c>
      <c r="O31" s="79">
        <f>+O23+1/24</f>
        <v>0.22916666666666666</v>
      </c>
      <c r="P31" s="84">
        <f t="shared" ref="P31:W31" si="2">+P23+1/24</f>
        <v>0.3125</v>
      </c>
      <c r="Q31" s="84">
        <f t="shared" si="2"/>
        <v>0.37500000000000006</v>
      </c>
      <c r="R31" s="79">
        <f t="shared" si="2"/>
        <v>0.47916666666666674</v>
      </c>
      <c r="S31" s="79">
        <f t="shared" si="2"/>
        <v>0.52083333333333337</v>
      </c>
      <c r="T31" s="79">
        <f t="shared" si="2"/>
        <v>0.60416666666666663</v>
      </c>
      <c r="U31" s="85">
        <f t="shared" si="2"/>
        <v>0.81249999999999989</v>
      </c>
      <c r="V31" s="85">
        <f t="shared" si="2"/>
        <v>0.93749999999999989</v>
      </c>
      <c r="W31" s="79">
        <f t="shared" si="2"/>
        <v>1.0208333333333333</v>
      </c>
      <c r="X31" s="86"/>
    </row>
    <row r="32" spans="1:25" ht="6.75" customHeight="1">
      <c r="A32" s="36"/>
      <c r="B32" s="226"/>
      <c r="C32" s="95" t="s">
        <v>97</v>
      </c>
      <c r="D32" s="95" t="s">
        <v>0</v>
      </c>
      <c r="E32" s="13" t="s">
        <v>30</v>
      </c>
      <c r="F32" s="13" t="s">
        <v>30</v>
      </c>
      <c r="G32" s="13" t="s">
        <v>30</v>
      </c>
      <c r="H32" s="13" t="s">
        <v>30</v>
      </c>
      <c r="I32" s="255" t="s">
        <v>181</v>
      </c>
      <c r="J32" s="95" t="s">
        <v>97</v>
      </c>
      <c r="K32" s="95" t="s">
        <v>97</v>
      </c>
      <c r="L32" s="95" t="s">
        <v>97</v>
      </c>
      <c r="M32" s="95" t="s">
        <v>97</v>
      </c>
      <c r="N32" s="79"/>
      <c r="O32" s="79"/>
      <c r="P32" s="84"/>
      <c r="Q32" s="79"/>
      <c r="R32" s="79"/>
      <c r="S32" s="79"/>
      <c r="T32" s="79"/>
      <c r="U32" s="85"/>
      <c r="V32" s="85"/>
      <c r="W32" s="79"/>
      <c r="X32" s="86"/>
    </row>
    <row r="33" spans="1:26" ht="6.75" customHeight="1">
      <c r="A33" s="36"/>
      <c r="B33" s="226"/>
      <c r="C33" s="95" t="s">
        <v>81</v>
      </c>
      <c r="D33" s="95" t="s">
        <v>81</v>
      </c>
      <c r="E33" s="109" t="s">
        <v>67</v>
      </c>
      <c r="F33" s="109" t="s">
        <v>67</v>
      </c>
      <c r="G33" s="109" t="s">
        <v>67</v>
      </c>
      <c r="H33" s="109" t="s">
        <v>67</v>
      </c>
      <c r="I33" s="255" t="s">
        <v>182</v>
      </c>
      <c r="J33" s="95" t="s">
        <v>158</v>
      </c>
      <c r="K33" s="95" t="s">
        <v>159</v>
      </c>
      <c r="L33" s="95" t="s">
        <v>160</v>
      </c>
      <c r="M33" s="95" t="s">
        <v>159</v>
      </c>
      <c r="N33" s="79"/>
      <c r="O33" s="79"/>
      <c r="P33" s="84"/>
      <c r="Q33" s="79"/>
      <c r="R33" s="79"/>
      <c r="S33" s="79"/>
      <c r="T33" s="79"/>
      <c r="U33" s="85"/>
      <c r="V33" s="85"/>
      <c r="W33" s="79"/>
      <c r="X33" s="86"/>
    </row>
    <row r="34" spans="1:26" ht="6.75" customHeight="1">
      <c r="A34" s="36"/>
      <c r="B34" s="226"/>
      <c r="C34" s="98"/>
      <c r="D34" s="98"/>
      <c r="E34" s="69"/>
      <c r="F34" s="69"/>
      <c r="G34" s="69"/>
      <c r="H34" s="69"/>
      <c r="I34" s="256" t="s">
        <v>81</v>
      </c>
      <c r="J34" s="188"/>
      <c r="K34" s="188"/>
      <c r="L34" s="188"/>
      <c r="M34" s="188"/>
      <c r="N34" s="99"/>
      <c r="O34" s="79"/>
      <c r="P34" s="84"/>
      <c r="Q34" s="79"/>
      <c r="R34" s="99"/>
      <c r="S34" s="79"/>
      <c r="T34" s="99"/>
      <c r="U34" s="116"/>
      <c r="V34" s="116"/>
      <c r="W34" s="99"/>
      <c r="X34" s="86"/>
      <c r="Z34" s="65"/>
    </row>
    <row r="35" spans="1:26" ht="6.75" customHeight="1">
      <c r="A35" s="38">
        <v>0.16667824074074072</v>
      </c>
      <c r="B35" s="229">
        <f>+B27+1/24</f>
        <v>0.20833333333333331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84">
        <f>+N27+1/24</f>
        <v>0.20833333333333331</v>
      </c>
      <c r="O35" s="102">
        <f>+O27+1/24</f>
        <v>0.24999999999999997</v>
      </c>
      <c r="P35" s="103">
        <f>+P27+1/24</f>
        <v>0.33333333333333331</v>
      </c>
      <c r="Q35" s="102">
        <f>+Q27+1/24</f>
        <v>0.39583333333333337</v>
      </c>
      <c r="R35" s="79">
        <f>+R27+1/24</f>
        <v>0.5</v>
      </c>
      <c r="S35" s="102" t="s">
        <v>33</v>
      </c>
      <c r="T35" s="79">
        <f>+T27+1/24</f>
        <v>0.62499999999999989</v>
      </c>
      <c r="U35" s="104">
        <f>+U27+1/24</f>
        <v>0.83333333333333315</v>
      </c>
      <c r="V35" s="79">
        <f>+V27+1/24</f>
        <v>0.95833333333333315</v>
      </c>
      <c r="W35" s="79">
        <f>+W27+1/24</f>
        <v>1.0416666666666665</v>
      </c>
      <c r="Z35" s="65"/>
    </row>
    <row r="36" spans="1:26" ht="6.75" customHeight="1">
      <c r="A36" s="36"/>
      <c r="B36" s="226"/>
      <c r="C36" s="5" t="s">
        <v>51</v>
      </c>
      <c r="D36" s="5" t="s">
        <v>51</v>
      </c>
      <c r="E36" s="5" t="s">
        <v>51</v>
      </c>
      <c r="F36" s="5" t="s">
        <v>51</v>
      </c>
      <c r="G36" s="5" t="s">
        <v>51</v>
      </c>
      <c r="H36" s="5" t="s">
        <v>51</v>
      </c>
      <c r="I36" s="68" t="s">
        <v>51</v>
      </c>
      <c r="J36" s="68" t="s">
        <v>51</v>
      </c>
      <c r="K36" s="68" t="s">
        <v>51</v>
      </c>
      <c r="L36" s="68" t="s">
        <v>51</v>
      </c>
      <c r="M36" s="68" t="s">
        <v>51</v>
      </c>
      <c r="N36" s="84"/>
      <c r="O36" s="79"/>
      <c r="P36" s="84"/>
      <c r="Q36" s="79"/>
      <c r="R36" s="79"/>
      <c r="S36" s="79"/>
      <c r="T36" s="79"/>
      <c r="U36" s="85"/>
      <c r="V36" s="79"/>
      <c r="W36" s="79"/>
      <c r="X36" s="65"/>
      <c r="Z36" s="65"/>
    </row>
    <row r="37" spans="1:26" ht="6.75" customHeight="1">
      <c r="A37" s="36" t="s">
        <v>24</v>
      </c>
      <c r="B37" s="226" t="s">
        <v>24</v>
      </c>
      <c r="C37" s="118" t="s">
        <v>68</v>
      </c>
      <c r="D37" s="8"/>
      <c r="E37" s="5"/>
      <c r="F37" s="5"/>
      <c r="G37" s="5"/>
      <c r="H37" s="5"/>
      <c r="I37" s="8"/>
      <c r="J37" s="124" t="s">
        <v>68</v>
      </c>
      <c r="K37" s="124" t="s">
        <v>68</v>
      </c>
      <c r="L37" s="124" t="s">
        <v>68</v>
      </c>
      <c r="M37" s="124" t="s">
        <v>68</v>
      </c>
      <c r="N37" s="84" t="s">
        <v>24</v>
      </c>
      <c r="O37" s="79" t="s">
        <v>24</v>
      </c>
      <c r="P37" s="84" t="s">
        <v>24</v>
      </c>
      <c r="Q37" s="79" t="s">
        <v>25</v>
      </c>
      <c r="R37" s="79" t="s">
        <v>24</v>
      </c>
      <c r="S37" s="79" t="s">
        <v>24</v>
      </c>
      <c r="T37" s="79" t="s">
        <v>24</v>
      </c>
      <c r="U37" s="85" t="s">
        <v>24</v>
      </c>
      <c r="V37" s="79" t="s">
        <v>24</v>
      </c>
      <c r="W37" s="79" t="s">
        <v>24</v>
      </c>
      <c r="X37" s="65"/>
      <c r="Z37" s="65"/>
    </row>
    <row r="38" spans="1:26" ht="6.75" customHeight="1">
      <c r="A38" s="36"/>
      <c r="B38" s="226"/>
      <c r="C38" s="4"/>
      <c r="D38" s="4"/>
      <c r="E38" s="4"/>
      <c r="F38" s="4"/>
      <c r="G38" s="4"/>
      <c r="H38" s="4"/>
      <c r="I38" s="2"/>
      <c r="J38" s="2"/>
      <c r="K38" s="2"/>
      <c r="L38" s="2"/>
      <c r="M38" s="2"/>
      <c r="N38" s="84"/>
      <c r="O38" s="79"/>
      <c r="P38" s="84"/>
      <c r="Q38" s="79"/>
      <c r="R38" s="79"/>
      <c r="S38" s="79"/>
      <c r="T38" s="79"/>
      <c r="U38" s="85"/>
      <c r="V38" s="79"/>
      <c r="W38" s="79"/>
      <c r="X38" s="65"/>
      <c r="Z38" s="65"/>
    </row>
    <row r="39" spans="1:26" s="6" customFormat="1" ht="6.75" customHeight="1">
      <c r="A39" s="36">
        <v>0.1875</v>
      </c>
      <c r="B39" s="226">
        <f>+B31+1/24</f>
        <v>0.22916666666666663</v>
      </c>
      <c r="C39" s="146"/>
      <c r="D39" s="164"/>
      <c r="E39" s="12"/>
      <c r="F39" s="12"/>
      <c r="G39" s="12"/>
      <c r="H39" s="25"/>
      <c r="I39" s="18"/>
      <c r="J39" s="18"/>
      <c r="K39" s="18"/>
      <c r="L39" s="18"/>
      <c r="M39" s="18"/>
      <c r="N39" s="84">
        <f>+N31+1/24</f>
        <v>0.22916666666666663</v>
      </c>
      <c r="O39" s="79">
        <f>+O31+1/24</f>
        <v>0.27083333333333331</v>
      </c>
      <c r="P39" s="84">
        <f t="shared" ref="P39:W39" si="3">+P31+1/24</f>
        <v>0.35416666666666669</v>
      </c>
      <c r="Q39" s="79">
        <f t="shared" si="3"/>
        <v>0.41666666666666674</v>
      </c>
      <c r="R39" s="79">
        <f t="shared" si="3"/>
        <v>0.52083333333333337</v>
      </c>
      <c r="S39" s="79">
        <f t="shared" si="3"/>
        <v>0.5625</v>
      </c>
      <c r="T39" s="79">
        <f t="shared" si="3"/>
        <v>0.64583333333333326</v>
      </c>
      <c r="U39" s="85">
        <f t="shared" si="3"/>
        <v>0.85416666666666652</v>
      </c>
      <c r="V39" s="79">
        <f t="shared" si="3"/>
        <v>0.97916666666666652</v>
      </c>
      <c r="W39" s="79">
        <f t="shared" si="3"/>
        <v>1.0625</v>
      </c>
      <c r="X39" s="65"/>
      <c r="Y39" s="65"/>
      <c r="Z39" s="65"/>
    </row>
    <row r="40" spans="1:26" s="6" customFormat="1" ht="6.75" customHeight="1">
      <c r="A40" s="36"/>
      <c r="B40" s="226"/>
      <c r="C40" s="146" t="s">
        <v>87</v>
      </c>
      <c r="D40" s="71" t="s">
        <v>123</v>
      </c>
      <c r="E40" s="14" t="s">
        <v>29</v>
      </c>
      <c r="F40" s="14" t="s">
        <v>29</v>
      </c>
      <c r="G40" s="14" t="s">
        <v>29</v>
      </c>
      <c r="H40" s="48" t="s">
        <v>29</v>
      </c>
      <c r="I40" s="19" t="s">
        <v>32</v>
      </c>
      <c r="J40" s="19" t="s">
        <v>32</v>
      </c>
      <c r="K40" s="19" t="s">
        <v>32</v>
      </c>
      <c r="L40" s="19" t="s">
        <v>32</v>
      </c>
      <c r="M40" s="19" t="s">
        <v>32</v>
      </c>
      <c r="N40" s="84"/>
      <c r="O40" s="79"/>
      <c r="P40" s="84"/>
      <c r="Q40" s="79"/>
      <c r="R40" s="79"/>
      <c r="S40" s="79"/>
      <c r="T40" s="79"/>
      <c r="U40" s="85"/>
      <c r="V40" s="79"/>
      <c r="W40" s="79"/>
      <c r="Y40" s="65"/>
      <c r="Z40" s="65"/>
    </row>
    <row r="41" spans="1:26" s="6" customFormat="1" ht="6.75" customHeight="1">
      <c r="A41" s="36"/>
      <c r="B41" s="226"/>
      <c r="C41" s="146" t="s">
        <v>81</v>
      </c>
      <c r="D41" s="146" t="s">
        <v>81</v>
      </c>
      <c r="E41" s="14" t="s">
        <v>30</v>
      </c>
      <c r="F41" s="14" t="s">
        <v>30</v>
      </c>
      <c r="G41" s="14" t="s">
        <v>30</v>
      </c>
      <c r="H41" s="48" t="s">
        <v>30</v>
      </c>
      <c r="I41" s="19" t="s">
        <v>58</v>
      </c>
      <c r="J41" s="19" t="s">
        <v>58</v>
      </c>
      <c r="K41" s="19" t="s">
        <v>58</v>
      </c>
      <c r="L41" s="19" t="s">
        <v>58</v>
      </c>
      <c r="M41" s="19" t="s">
        <v>81</v>
      </c>
      <c r="N41" s="84"/>
      <c r="O41" s="79"/>
      <c r="P41" s="84"/>
      <c r="Q41" s="79"/>
      <c r="R41" s="79"/>
      <c r="S41" s="79"/>
      <c r="T41" s="79"/>
      <c r="U41" s="85"/>
      <c r="V41" s="79"/>
      <c r="W41" s="79"/>
      <c r="Y41" s="65"/>
      <c r="Z41" s="65"/>
    </row>
    <row r="42" spans="1:26" s="6" customFormat="1" ht="6.75" customHeight="1">
      <c r="A42" s="36"/>
      <c r="B42" s="226"/>
      <c r="C42" s="219" t="s">
        <v>150</v>
      </c>
      <c r="D42" s="147"/>
      <c r="E42" s="13"/>
      <c r="F42" s="13"/>
      <c r="G42" s="13"/>
      <c r="H42" s="26"/>
      <c r="I42" s="20"/>
      <c r="J42" s="20"/>
      <c r="K42" s="20"/>
      <c r="L42" s="20"/>
      <c r="M42" s="20"/>
      <c r="N42" s="84"/>
      <c r="O42" s="79"/>
      <c r="P42" s="84"/>
      <c r="Q42" s="79"/>
      <c r="R42" s="79"/>
      <c r="S42" s="79"/>
      <c r="T42" s="79"/>
      <c r="U42" s="116"/>
      <c r="V42" s="79"/>
      <c r="W42" s="79"/>
      <c r="Y42" s="65"/>
      <c r="Z42" s="65"/>
    </row>
    <row r="43" spans="1:26" ht="6.75" customHeight="1">
      <c r="A43" s="38">
        <v>0.20834490740740738</v>
      </c>
      <c r="B43" s="229">
        <f>+B35+1/24</f>
        <v>0.24999999999999997</v>
      </c>
      <c r="C43" s="3"/>
      <c r="D43" s="3"/>
      <c r="E43" s="3"/>
      <c r="F43" s="3"/>
      <c r="G43" s="3"/>
      <c r="H43" s="3"/>
      <c r="I43" s="179"/>
      <c r="J43" s="179"/>
      <c r="K43" s="179"/>
      <c r="L43" s="179"/>
      <c r="M43" s="179"/>
      <c r="N43" s="103">
        <f>+N35+1/24</f>
        <v>0.24999999999999997</v>
      </c>
      <c r="O43" s="102">
        <f>+O35+1/24</f>
        <v>0.29166666666666663</v>
      </c>
      <c r="P43" s="101">
        <f>+P35+1/24</f>
        <v>0.375</v>
      </c>
      <c r="Q43" s="102">
        <f>+Q35+1/24</f>
        <v>0.43750000000000006</v>
      </c>
      <c r="R43" s="101">
        <f>+R35+1/24</f>
        <v>0.54166666666666663</v>
      </c>
      <c r="S43" s="102" t="s">
        <v>34</v>
      </c>
      <c r="T43" s="101">
        <f>+T35+1/24</f>
        <v>0.66666666666666652</v>
      </c>
      <c r="U43" s="104">
        <f>+U35+1/24</f>
        <v>0.87499999999999978</v>
      </c>
      <c r="V43" s="101">
        <f>+V35+1/24</f>
        <v>0.99999999999999978</v>
      </c>
      <c r="W43" s="101">
        <f>+W35+1/24</f>
        <v>1.0833333333333333</v>
      </c>
      <c r="X43" s="154"/>
      <c r="Z43" s="65"/>
    </row>
    <row r="44" spans="1:26" ht="6.75" customHeight="1">
      <c r="A44" s="36"/>
      <c r="B44" s="226"/>
      <c r="C44" s="5" t="s">
        <v>51</v>
      </c>
      <c r="D44" s="5" t="s">
        <v>51</v>
      </c>
      <c r="E44" s="5" t="s">
        <v>51</v>
      </c>
      <c r="F44" s="5" t="s">
        <v>51</v>
      </c>
      <c r="G44" s="5" t="s">
        <v>51</v>
      </c>
      <c r="H44" s="5" t="s">
        <v>51</v>
      </c>
      <c r="I44" s="68" t="s">
        <v>156</v>
      </c>
      <c r="J44" s="68" t="s">
        <v>156</v>
      </c>
      <c r="K44" s="68" t="s">
        <v>156</v>
      </c>
      <c r="L44" s="68" t="s">
        <v>156</v>
      </c>
      <c r="M44" s="68" t="s">
        <v>156</v>
      </c>
      <c r="N44" s="84"/>
      <c r="O44" s="79"/>
      <c r="P44" s="79"/>
      <c r="Q44" s="79"/>
      <c r="R44" s="79"/>
      <c r="S44" s="79"/>
      <c r="T44" s="79"/>
      <c r="U44" s="85"/>
      <c r="V44" s="79"/>
      <c r="W44" s="79"/>
      <c r="X44" s="154"/>
    </row>
    <row r="45" spans="1:26" ht="6.75" customHeight="1">
      <c r="A45" s="36" t="s">
        <v>24</v>
      </c>
      <c r="B45" s="226" t="s">
        <v>24</v>
      </c>
      <c r="C45" s="118"/>
      <c r="D45" s="124"/>
      <c r="E45" s="5"/>
      <c r="F45" s="5"/>
      <c r="G45" s="5"/>
      <c r="H45" s="5"/>
      <c r="I45" s="8"/>
      <c r="J45" s="8"/>
      <c r="K45" s="8"/>
      <c r="L45" s="8"/>
      <c r="M45" s="8"/>
      <c r="N45" s="84" t="s">
        <v>24</v>
      </c>
      <c r="O45" s="79" t="s">
        <v>24</v>
      </c>
      <c r="P45" s="79" t="s">
        <v>24</v>
      </c>
      <c r="Q45" s="79" t="s">
        <v>25</v>
      </c>
      <c r="R45" s="79" t="s">
        <v>24</v>
      </c>
      <c r="S45" s="79" t="s">
        <v>24</v>
      </c>
      <c r="T45" s="79" t="s">
        <v>24</v>
      </c>
      <c r="U45" s="85" t="s">
        <v>24</v>
      </c>
      <c r="V45" s="79" t="s">
        <v>24</v>
      </c>
      <c r="W45" s="79" t="s">
        <v>24</v>
      </c>
      <c r="X45" s="154"/>
      <c r="Y45" s="6"/>
    </row>
    <row r="46" spans="1:26" ht="6.75" customHeight="1">
      <c r="A46" s="36"/>
      <c r="B46" s="226"/>
      <c r="C46" s="4"/>
      <c r="D46" s="4"/>
      <c r="E46" s="4"/>
      <c r="F46" s="4"/>
      <c r="G46" s="4"/>
      <c r="H46" s="4"/>
      <c r="I46" s="2"/>
      <c r="J46" s="2"/>
      <c r="K46" s="2"/>
      <c r="L46" s="2"/>
      <c r="M46" s="2"/>
      <c r="N46" s="84"/>
      <c r="O46" s="79"/>
      <c r="P46" s="79"/>
      <c r="Q46" s="79"/>
      <c r="R46" s="79"/>
      <c r="S46" s="79"/>
      <c r="T46" s="79"/>
      <c r="U46" s="85"/>
      <c r="V46" s="79"/>
      <c r="W46" s="79"/>
      <c r="X46" s="154"/>
      <c r="Y46" s="1"/>
    </row>
    <row r="47" spans="1:26" s="6" customFormat="1" ht="6.75" customHeight="1">
      <c r="A47" s="36">
        <f>A39+1/24</f>
        <v>0.22916666666666666</v>
      </c>
      <c r="B47" s="226">
        <f>+B39+1/24</f>
        <v>0.27083333333333331</v>
      </c>
      <c r="C47" s="146"/>
      <c r="D47" s="148" t="s">
        <v>178</v>
      </c>
      <c r="E47" s="249"/>
      <c r="F47" s="12"/>
      <c r="G47" s="12"/>
      <c r="H47" s="25"/>
      <c r="I47" s="109" t="s">
        <v>157</v>
      </c>
      <c r="J47" s="109" t="s">
        <v>157</v>
      </c>
      <c r="K47" s="109" t="s">
        <v>157</v>
      </c>
      <c r="L47" s="109" t="s">
        <v>157</v>
      </c>
      <c r="M47" s="109" t="s">
        <v>157</v>
      </c>
      <c r="N47" s="84">
        <f>+N39+1/24</f>
        <v>0.27083333333333331</v>
      </c>
      <c r="O47" s="79">
        <f>+O39+1/24</f>
        <v>0.3125</v>
      </c>
      <c r="P47" s="79">
        <f t="shared" ref="P47:W47" si="4">+P39+1/24</f>
        <v>0.39583333333333337</v>
      </c>
      <c r="Q47" s="79">
        <f t="shared" si="4"/>
        <v>0.45833333333333343</v>
      </c>
      <c r="R47" s="79">
        <f t="shared" si="4"/>
        <v>0.5625</v>
      </c>
      <c r="S47" s="79">
        <f t="shared" si="4"/>
        <v>0.60416666666666663</v>
      </c>
      <c r="T47" s="79">
        <f t="shared" si="4"/>
        <v>0.68749999999999989</v>
      </c>
      <c r="U47" s="85">
        <f t="shared" si="4"/>
        <v>0.89583333333333315</v>
      </c>
      <c r="V47" s="79">
        <f t="shared" si="4"/>
        <v>1.0208333333333333</v>
      </c>
      <c r="W47" s="79">
        <f t="shared" si="4"/>
        <v>1.1041666666666667</v>
      </c>
      <c r="X47" s="154"/>
      <c r="Y47" s="1"/>
      <c r="Z47" s="1"/>
    </row>
    <row r="48" spans="1:26" s="6" customFormat="1" ht="6.75" customHeight="1">
      <c r="A48" s="36"/>
      <c r="B48" s="226"/>
      <c r="C48" s="146" t="s">
        <v>49</v>
      </c>
      <c r="D48" s="150" t="s">
        <v>172</v>
      </c>
      <c r="E48" s="250" t="s">
        <v>29</v>
      </c>
      <c r="F48" s="14" t="s">
        <v>29</v>
      </c>
      <c r="G48" s="14" t="s">
        <v>29</v>
      </c>
      <c r="H48" s="48" t="s">
        <v>29</v>
      </c>
      <c r="I48" s="220"/>
      <c r="J48" s="220"/>
      <c r="K48" s="220"/>
      <c r="L48" s="220"/>
      <c r="M48" s="220"/>
      <c r="N48" s="84"/>
      <c r="O48" s="79"/>
      <c r="P48" s="79"/>
      <c r="Q48" s="79"/>
      <c r="R48" s="79"/>
      <c r="S48" s="79"/>
      <c r="T48" s="79"/>
      <c r="U48" s="85"/>
      <c r="V48" s="79"/>
      <c r="W48" s="79"/>
      <c r="X48" s="154"/>
      <c r="Y48" s="1"/>
      <c r="Z48" s="1"/>
    </row>
    <row r="49" spans="1:27" s="6" customFormat="1" ht="6.75" customHeight="1">
      <c r="A49" s="36"/>
      <c r="B49" s="226"/>
      <c r="C49" s="146" t="s">
        <v>81</v>
      </c>
      <c r="D49" s="150" t="s">
        <v>177</v>
      </c>
      <c r="E49" s="250" t="s">
        <v>30</v>
      </c>
      <c r="F49" s="14" t="s">
        <v>30</v>
      </c>
      <c r="G49" s="14" t="s">
        <v>30</v>
      </c>
      <c r="H49" s="48" t="s">
        <v>30</v>
      </c>
      <c r="I49" s="70" t="s">
        <v>156</v>
      </c>
      <c r="J49" s="70" t="s">
        <v>156</v>
      </c>
      <c r="K49" s="70" t="s">
        <v>156</v>
      </c>
      <c r="L49" s="70" t="s">
        <v>156</v>
      </c>
      <c r="M49" s="70" t="s">
        <v>156</v>
      </c>
      <c r="N49" s="84"/>
      <c r="O49" s="79"/>
      <c r="P49" s="79"/>
      <c r="Q49" s="79"/>
      <c r="R49" s="79"/>
      <c r="S49" s="79"/>
      <c r="T49" s="79"/>
      <c r="U49" s="85"/>
      <c r="V49" s="79"/>
      <c r="W49" s="79"/>
      <c r="X49" s="154"/>
      <c r="Y49" s="156"/>
    </row>
    <row r="50" spans="1:27" s="6" customFormat="1" ht="6.75" customHeight="1">
      <c r="A50" s="36"/>
      <c r="B50" s="226"/>
      <c r="C50" s="147"/>
      <c r="D50" s="149"/>
      <c r="E50" s="251"/>
      <c r="F50" s="13"/>
      <c r="G50" s="13"/>
      <c r="H50" s="26"/>
      <c r="I50" s="68"/>
      <c r="J50" s="68"/>
      <c r="K50" s="68"/>
      <c r="L50" s="68"/>
      <c r="M50" s="68"/>
      <c r="N50" s="84"/>
      <c r="O50" s="79"/>
      <c r="P50" s="79"/>
      <c r="Q50" s="79"/>
      <c r="R50" s="79"/>
      <c r="S50" s="79"/>
      <c r="T50" s="79"/>
      <c r="U50" s="116"/>
      <c r="V50" s="79"/>
      <c r="W50" s="79"/>
      <c r="X50" s="154"/>
    </row>
    <row r="51" spans="1:27" ht="6.75" customHeight="1">
      <c r="A51" s="38">
        <v>0.25001157407407404</v>
      </c>
      <c r="B51" s="229">
        <f>+B43+1/24</f>
        <v>0.29166666666666663</v>
      </c>
      <c r="C51" s="3"/>
      <c r="D51" s="3"/>
      <c r="E51" s="3"/>
      <c r="F51" s="3"/>
      <c r="G51" s="3"/>
      <c r="H51" s="57"/>
      <c r="I51" s="221"/>
      <c r="J51" s="221"/>
      <c r="K51" s="221"/>
      <c r="L51" s="221"/>
      <c r="M51" s="221"/>
      <c r="N51" s="103">
        <f>+N43+1/24</f>
        <v>0.29166666666666663</v>
      </c>
      <c r="O51" s="102">
        <f>+O43+1/24</f>
        <v>0.33333333333333331</v>
      </c>
      <c r="P51" s="101">
        <f>+P43+1/24</f>
        <v>0.41666666666666669</v>
      </c>
      <c r="Q51" s="102">
        <f>+Q43+1/24</f>
        <v>0.47916666666666674</v>
      </c>
      <c r="R51" s="101">
        <f>+R43+1/24</f>
        <v>0.58333333333333326</v>
      </c>
      <c r="S51" s="102" t="s">
        <v>35</v>
      </c>
      <c r="T51" s="101">
        <f>+T43+1/24</f>
        <v>0.70833333333333315</v>
      </c>
      <c r="U51" s="85">
        <f>+U43+1/24</f>
        <v>0.91666666666666641</v>
      </c>
      <c r="V51" s="101">
        <f>+V43+1/24</f>
        <v>1.0416666666666665</v>
      </c>
      <c r="W51" s="101">
        <f>+W43+1/24</f>
        <v>1.125</v>
      </c>
      <c r="X51" s="154"/>
      <c r="Y51" s="6"/>
    </row>
    <row r="52" spans="1:27" ht="6.75" customHeight="1">
      <c r="A52" s="36"/>
      <c r="B52" s="226"/>
      <c r="C52" s="5" t="s">
        <v>51</v>
      </c>
      <c r="D52" s="5" t="s">
        <v>51</v>
      </c>
      <c r="E52" s="5" t="s">
        <v>51</v>
      </c>
      <c r="F52" s="5" t="s">
        <v>51</v>
      </c>
      <c r="G52" s="5" t="s">
        <v>51</v>
      </c>
      <c r="H52" s="23" t="s">
        <v>51</v>
      </c>
      <c r="I52" s="68" t="s">
        <v>156</v>
      </c>
      <c r="J52" s="68" t="s">
        <v>156</v>
      </c>
      <c r="K52" s="68" t="s">
        <v>156</v>
      </c>
      <c r="L52" s="68" t="s">
        <v>156</v>
      </c>
      <c r="M52" s="68" t="s">
        <v>156</v>
      </c>
      <c r="N52" s="84"/>
      <c r="O52" s="79"/>
      <c r="P52" s="79"/>
      <c r="Q52" s="79"/>
      <c r="R52" s="79"/>
      <c r="S52" s="79"/>
      <c r="T52" s="79"/>
      <c r="U52" s="85"/>
      <c r="V52" s="79"/>
      <c r="W52" s="79"/>
      <c r="X52" s="154"/>
      <c r="Y52" s="1"/>
    </row>
    <row r="53" spans="1:27" ht="6.75" customHeight="1">
      <c r="A53" s="36" t="s">
        <v>24</v>
      </c>
      <c r="B53" s="226" t="s">
        <v>24</v>
      </c>
      <c r="C53" s="68"/>
      <c r="D53" s="124"/>
      <c r="E53" s="5"/>
      <c r="F53" s="5"/>
      <c r="G53" s="5"/>
      <c r="H53" s="23"/>
      <c r="I53" s="8"/>
      <c r="J53" s="8"/>
      <c r="K53" s="8"/>
      <c r="L53" s="8"/>
      <c r="M53" s="8"/>
      <c r="N53" s="84" t="s">
        <v>24</v>
      </c>
      <c r="O53" s="79" t="s">
        <v>24</v>
      </c>
      <c r="P53" s="79" t="s">
        <v>24</v>
      </c>
      <c r="Q53" s="79" t="s">
        <v>25</v>
      </c>
      <c r="R53" s="79" t="s">
        <v>24</v>
      </c>
      <c r="S53" s="79" t="s">
        <v>24</v>
      </c>
      <c r="T53" s="79" t="s">
        <v>24</v>
      </c>
      <c r="U53" s="85" t="s">
        <v>24</v>
      </c>
      <c r="V53" s="79" t="s">
        <v>24</v>
      </c>
      <c r="W53" s="79" t="s">
        <v>24</v>
      </c>
      <c r="X53" s="154"/>
      <c r="Y53" s="1"/>
    </row>
    <row r="54" spans="1:27" ht="6.75" customHeight="1">
      <c r="A54" s="36"/>
      <c r="B54" s="226"/>
      <c r="C54" s="4"/>
      <c r="D54" s="4"/>
      <c r="E54" s="4"/>
      <c r="F54" s="4"/>
      <c r="G54" s="4"/>
      <c r="H54" s="24"/>
      <c r="I54" s="2"/>
      <c r="J54" s="2"/>
      <c r="K54" s="2"/>
      <c r="L54" s="2"/>
      <c r="M54" s="2"/>
      <c r="N54" s="84"/>
      <c r="O54" s="79"/>
      <c r="P54" s="79"/>
      <c r="Q54" s="79"/>
      <c r="R54" s="79"/>
      <c r="S54" s="79"/>
      <c r="T54" s="79"/>
      <c r="U54" s="85"/>
      <c r="V54" s="79"/>
      <c r="W54" s="79"/>
      <c r="X54" s="154"/>
      <c r="Y54" s="1"/>
    </row>
    <row r="55" spans="1:27" s="6" customFormat="1" ht="6.75" customHeight="1">
      <c r="A55" s="36">
        <f>A47+1/24</f>
        <v>0.27083333333333331</v>
      </c>
      <c r="B55" s="226">
        <f>+B47+1/24</f>
        <v>0.3125</v>
      </c>
      <c r="C55" s="92"/>
      <c r="D55" s="93"/>
      <c r="E55" s="12" t="s">
        <v>29</v>
      </c>
      <c r="F55" s="12" t="s">
        <v>29</v>
      </c>
      <c r="G55" s="12" t="s">
        <v>29</v>
      </c>
      <c r="H55" s="25" t="s">
        <v>29</v>
      </c>
      <c r="I55" s="109" t="s">
        <v>157</v>
      </c>
      <c r="J55" s="109" t="s">
        <v>157</v>
      </c>
      <c r="K55" s="109" t="s">
        <v>157</v>
      </c>
      <c r="L55" s="109" t="s">
        <v>157</v>
      </c>
      <c r="M55" s="109" t="s">
        <v>157</v>
      </c>
      <c r="N55" s="84">
        <f>+N47+1/24</f>
        <v>0.3125</v>
      </c>
      <c r="O55" s="79">
        <f>+O47+1/24</f>
        <v>0.35416666666666669</v>
      </c>
      <c r="P55" s="79">
        <f t="shared" ref="P55:W55" si="5">+P47+1/24</f>
        <v>0.43750000000000006</v>
      </c>
      <c r="Q55" s="79">
        <f t="shared" si="5"/>
        <v>0.50000000000000011</v>
      </c>
      <c r="R55" s="79">
        <f t="shared" si="5"/>
        <v>0.60416666666666663</v>
      </c>
      <c r="S55" s="79">
        <f t="shared" si="5"/>
        <v>0.64583333333333326</v>
      </c>
      <c r="T55" s="79">
        <f t="shared" si="5"/>
        <v>0.72916666666666652</v>
      </c>
      <c r="U55" s="85">
        <f t="shared" si="5"/>
        <v>0.93749999999999978</v>
      </c>
      <c r="V55" s="79">
        <f t="shared" si="5"/>
        <v>1.0625</v>
      </c>
      <c r="W55" s="79">
        <f t="shared" si="5"/>
        <v>1.1458333333333335</v>
      </c>
      <c r="X55" s="154"/>
    </row>
    <row r="56" spans="1:27" s="6" customFormat="1" ht="6.75" customHeight="1">
      <c r="A56" s="36"/>
      <c r="B56" s="226"/>
      <c r="C56" s="95" t="s">
        <v>0</v>
      </c>
      <c r="D56" s="95" t="s">
        <v>97</v>
      </c>
      <c r="E56" s="13" t="s">
        <v>30</v>
      </c>
      <c r="F56" s="13" t="s">
        <v>30</v>
      </c>
      <c r="G56" s="13" t="s">
        <v>30</v>
      </c>
      <c r="H56" s="26" t="s">
        <v>30</v>
      </c>
      <c r="I56" s="220"/>
      <c r="J56" s="220"/>
      <c r="K56" s="220"/>
      <c r="L56" s="220"/>
      <c r="M56" s="220"/>
      <c r="N56" s="84"/>
      <c r="O56" s="79"/>
      <c r="P56" s="79"/>
      <c r="Q56" s="79"/>
      <c r="R56" s="79"/>
      <c r="S56" s="79"/>
      <c r="T56" s="79"/>
      <c r="U56" s="85"/>
      <c r="V56" s="79"/>
      <c r="W56" s="79"/>
      <c r="X56" s="154"/>
    </row>
    <row r="57" spans="1:27" s="6" customFormat="1" ht="6.75" customHeight="1">
      <c r="A57" s="36"/>
      <c r="B57" s="226"/>
      <c r="C57" s="95" t="s">
        <v>81</v>
      </c>
      <c r="D57" s="95" t="s">
        <v>81</v>
      </c>
      <c r="E57" s="27" t="s">
        <v>36</v>
      </c>
      <c r="F57" s="27" t="s">
        <v>36</v>
      </c>
      <c r="G57" s="27" t="s">
        <v>36</v>
      </c>
      <c r="H57" s="49" t="s">
        <v>36</v>
      </c>
      <c r="I57" s="70" t="s">
        <v>156</v>
      </c>
      <c r="J57" s="70" t="s">
        <v>156</v>
      </c>
      <c r="K57" s="70" t="s">
        <v>156</v>
      </c>
      <c r="L57" s="70" t="s">
        <v>156</v>
      </c>
      <c r="M57" s="70" t="s">
        <v>156</v>
      </c>
      <c r="N57" s="84"/>
      <c r="O57" s="79"/>
      <c r="P57" s="79"/>
      <c r="Q57" s="79"/>
      <c r="R57" s="79"/>
      <c r="S57" s="79"/>
      <c r="T57" s="79"/>
      <c r="U57" s="85"/>
      <c r="V57" s="79"/>
      <c r="W57" s="79"/>
      <c r="X57" s="154"/>
    </row>
    <row r="58" spans="1:27" s="6" customFormat="1" ht="6.75" customHeight="1">
      <c r="A58" s="36"/>
      <c r="B58" s="226"/>
      <c r="C58" s="97"/>
      <c r="D58" s="98"/>
      <c r="E58" s="28" t="s">
        <v>28</v>
      </c>
      <c r="F58" s="28" t="s">
        <v>28</v>
      </c>
      <c r="G58" s="28" t="s">
        <v>28</v>
      </c>
      <c r="H58" s="50" t="s">
        <v>28</v>
      </c>
      <c r="I58" s="118"/>
      <c r="J58" s="118"/>
      <c r="K58" s="118"/>
      <c r="L58" s="118"/>
      <c r="M58" s="118"/>
      <c r="N58" s="84"/>
      <c r="O58" s="79"/>
      <c r="P58" s="79"/>
      <c r="Q58" s="79"/>
      <c r="R58" s="79"/>
      <c r="S58" s="79"/>
      <c r="T58" s="79"/>
      <c r="U58" s="116"/>
      <c r="V58" s="79"/>
      <c r="W58" s="79"/>
      <c r="X58" s="154"/>
      <c r="Y58" s="156"/>
    </row>
    <row r="59" spans="1:27" ht="6.75" customHeight="1">
      <c r="A59" s="38">
        <v>0.29167824074074072</v>
      </c>
      <c r="B59" s="229">
        <f>+B51+1/24</f>
        <v>0.33333333333333331</v>
      </c>
      <c r="C59" s="70" t="s">
        <v>51</v>
      </c>
      <c r="D59" s="70" t="s">
        <v>51</v>
      </c>
      <c r="E59" s="3"/>
      <c r="F59" s="3"/>
      <c r="G59" s="3"/>
      <c r="H59" s="57"/>
      <c r="I59" s="70"/>
      <c r="J59" s="70"/>
      <c r="K59" s="70"/>
      <c r="L59" s="70"/>
      <c r="M59" s="70"/>
      <c r="N59" s="101">
        <f>+N51+1/24</f>
        <v>0.33333333333333331</v>
      </c>
      <c r="O59" s="102">
        <f>+O51+1/24</f>
        <v>0.375</v>
      </c>
      <c r="P59" s="101">
        <f>+P51+1/24</f>
        <v>0.45833333333333337</v>
      </c>
      <c r="Q59" s="102">
        <f>+Q51+1/24</f>
        <v>0.52083333333333337</v>
      </c>
      <c r="R59" s="101">
        <f>+R51+1/24</f>
        <v>0.62499999999999989</v>
      </c>
      <c r="S59" s="102" t="s">
        <v>37</v>
      </c>
      <c r="T59" s="101">
        <f>+T51+1/24</f>
        <v>0.74999999999999978</v>
      </c>
      <c r="U59" s="101">
        <f>+U51+1/24</f>
        <v>0.95833333333333304</v>
      </c>
      <c r="V59" s="101">
        <f>+V51+1/24</f>
        <v>1.0833333333333333</v>
      </c>
      <c r="W59" s="101">
        <f>+W51+1/24</f>
        <v>1.1666666666666667</v>
      </c>
      <c r="X59" s="154"/>
      <c r="Y59" s="155"/>
    </row>
    <row r="60" spans="1:27" ht="6.75" customHeight="1">
      <c r="A60" s="36"/>
      <c r="B60" s="226"/>
      <c r="C60" s="88" t="s">
        <v>62</v>
      </c>
      <c r="D60" s="88" t="s">
        <v>62</v>
      </c>
      <c r="E60" s="5" t="s">
        <v>51</v>
      </c>
      <c r="F60" s="5" t="s">
        <v>51</v>
      </c>
      <c r="G60" s="5" t="s">
        <v>51</v>
      </c>
      <c r="H60" s="23" t="s">
        <v>51</v>
      </c>
      <c r="I60" s="68" t="s">
        <v>51</v>
      </c>
      <c r="J60" s="68" t="s">
        <v>51</v>
      </c>
      <c r="K60" s="68" t="s">
        <v>51</v>
      </c>
      <c r="L60" s="68" t="s">
        <v>51</v>
      </c>
      <c r="M60" s="68" t="s">
        <v>51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154"/>
      <c r="Y60" s="155"/>
    </row>
    <row r="61" spans="1:27" ht="6.75" customHeight="1">
      <c r="A61" s="36" t="s">
        <v>24</v>
      </c>
      <c r="B61" s="226" t="s">
        <v>24</v>
      </c>
      <c r="C61" s="138"/>
      <c r="D61" s="138"/>
      <c r="E61" s="5"/>
      <c r="F61" s="5"/>
      <c r="G61" s="5"/>
      <c r="H61" s="23"/>
      <c r="I61" s="68"/>
      <c r="J61" s="68"/>
      <c r="K61" s="68"/>
      <c r="L61" s="68"/>
      <c r="M61" s="68"/>
      <c r="N61" s="79" t="s">
        <v>24</v>
      </c>
      <c r="O61" s="79" t="s">
        <v>24</v>
      </c>
      <c r="P61" s="79" t="s">
        <v>24</v>
      </c>
      <c r="Q61" s="79" t="s">
        <v>25</v>
      </c>
      <c r="R61" s="79" t="s">
        <v>24</v>
      </c>
      <c r="S61" s="79" t="s">
        <v>24</v>
      </c>
      <c r="T61" s="79" t="s">
        <v>24</v>
      </c>
      <c r="U61" s="79" t="s">
        <v>24</v>
      </c>
      <c r="V61" s="79" t="s">
        <v>24</v>
      </c>
      <c r="W61" s="79" t="s">
        <v>24</v>
      </c>
      <c r="X61" s="157"/>
      <c r="Y61" s="158"/>
    </row>
    <row r="62" spans="1:27" ht="6.75" customHeight="1">
      <c r="A62" s="36"/>
      <c r="B62" s="226"/>
      <c r="C62" s="138"/>
      <c r="D62" s="90"/>
      <c r="E62" s="4"/>
      <c r="F62" s="4"/>
      <c r="G62" s="4"/>
      <c r="H62" s="24"/>
      <c r="I62" s="69"/>
      <c r="J62" s="69"/>
      <c r="K62" s="69"/>
      <c r="L62" s="69"/>
      <c r="M62" s="6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154"/>
      <c r="Y62" s="155"/>
    </row>
    <row r="63" spans="1:27" s="6" customFormat="1" ht="6.75" customHeight="1">
      <c r="A63" s="36">
        <f>A55+1/24</f>
        <v>0.3125</v>
      </c>
      <c r="B63" s="226">
        <f>+B55+1/24</f>
        <v>0.35416666666666669</v>
      </c>
      <c r="C63" s="18"/>
      <c r="D63" s="178"/>
      <c r="E63" s="12" t="s">
        <v>29</v>
      </c>
      <c r="F63" s="12" t="s">
        <v>29</v>
      </c>
      <c r="G63" s="12" t="s">
        <v>29</v>
      </c>
      <c r="H63" s="25" t="s">
        <v>29</v>
      </c>
      <c r="I63" s="70" t="s">
        <v>51</v>
      </c>
      <c r="J63" s="70" t="s">
        <v>51</v>
      </c>
      <c r="K63" s="70" t="s">
        <v>51</v>
      </c>
      <c r="L63" s="70" t="s">
        <v>51</v>
      </c>
      <c r="M63" s="70" t="s">
        <v>51</v>
      </c>
      <c r="N63" s="79">
        <f>+N55+1/24</f>
        <v>0.35416666666666669</v>
      </c>
      <c r="O63" s="79">
        <f>+O55+1/24</f>
        <v>0.39583333333333337</v>
      </c>
      <c r="P63" s="79">
        <f t="shared" ref="P63:W63" si="6">+P55+1/24</f>
        <v>0.47916666666666674</v>
      </c>
      <c r="Q63" s="79">
        <f t="shared" si="6"/>
        <v>0.54166666666666674</v>
      </c>
      <c r="R63" s="79">
        <f t="shared" si="6"/>
        <v>0.64583333333333326</v>
      </c>
      <c r="S63" s="79">
        <f t="shared" si="6"/>
        <v>0.68749999999999989</v>
      </c>
      <c r="T63" s="79">
        <f t="shared" si="6"/>
        <v>0.77083333333333315</v>
      </c>
      <c r="U63" s="79">
        <f t="shared" si="6"/>
        <v>0.97916666666666641</v>
      </c>
      <c r="V63" s="79">
        <f t="shared" si="6"/>
        <v>1.1041666666666667</v>
      </c>
      <c r="W63" s="79">
        <f t="shared" si="6"/>
        <v>1.1875000000000002</v>
      </c>
      <c r="X63" s="159"/>
      <c r="Y63" s="156"/>
      <c r="Z63" s="1"/>
      <c r="AA63" s="1"/>
    </row>
    <row r="64" spans="1:27" s="6" customFormat="1" ht="6.75" customHeight="1">
      <c r="A64" s="36"/>
      <c r="B64" s="226"/>
      <c r="C64" s="19" t="s">
        <v>146</v>
      </c>
      <c r="D64" s="178" t="s">
        <v>171</v>
      </c>
      <c r="E64" s="13" t="s">
        <v>30</v>
      </c>
      <c r="F64" s="13" t="s">
        <v>30</v>
      </c>
      <c r="G64" s="13" t="s">
        <v>30</v>
      </c>
      <c r="H64" s="26" t="s">
        <v>30</v>
      </c>
      <c r="I64" s="68"/>
      <c r="J64" s="68"/>
      <c r="K64" s="68"/>
      <c r="L64" s="68"/>
      <c r="M64" s="68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154"/>
      <c r="Y64" s="155"/>
      <c r="Z64" s="1"/>
      <c r="AA64" s="1"/>
    </row>
    <row r="65" spans="1:27" s="6" customFormat="1" ht="6.75" customHeight="1">
      <c r="A65" s="36"/>
      <c r="B65" s="226"/>
      <c r="C65" s="19" t="s">
        <v>81</v>
      </c>
      <c r="D65" s="95" t="s">
        <v>147</v>
      </c>
      <c r="E65" s="27" t="s">
        <v>36</v>
      </c>
      <c r="F65" s="27" t="s">
        <v>36</v>
      </c>
      <c r="G65" s="27" t="s">
        <v>36</v>
      </c>
      <c r="H65" s="49" t="s">
        <v>36</v>
      </c>
      <c r="I65" s="148" t="s">
        <v>29</v>
      </c>
      <c r="J65" s="148" t="s">
        <v>29</v>
      </c>
      <c r="K65" s="148" t="s">
        <v>29</v>
      </c>
      <c r="L65" s="148" t="s">
        <v>29</v>
      </c>
      <c r="M65" s="148" t="s">
        <v>29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154"/>
      <c r="Y65" s="156"/>
      <c r="Z65" s="1"/>
      <c r="AA65" s="1"/>
    </row>
    <row r="66" spans="1:27" s="6" customFormat="1" ht="6.75" customHeight="1">
      <c r="A66" s="36"/>
      <c r="B66" s="226"/>
      <c r="C66" s="20"/>
      <c r="D66" s="95" t="s">
        <v>81</v>
      </c>
      <c r="E66" s="28" t="s">
        <v>28</v>
      </c>
      <c r="F66" s="28" t="s">
        <v>28</v>
      </c>
      <c r="G66" s="28" t="s">
        <v>28</v>
      </c>
      <c r="H66" s="50" t="s">
        <v>28</v>
      </c>
      <c r="I66" s="260"/>
      <c r="J66" s="260"/>
      <c r="K66" s="260"/>
      <c r="L66" s="260"/>
      <c r="M66" s="260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160"/>
      <c r="Y66" s="156"/>
      <c r="Z66" s="1"/>
      <c r="AA66" s="1"/>
    </row>
    <row r="67" spans="1:27" ht="6.75" customHeight="1">
      <c r="A67" s="38">
        <v>0.33334490740740741</v>
      </c>
      <c r="B67" s="229">
        <f>+B59+1/24</f>
        <v>0.375</v>
      </c>
      <c r="C67" s="70" t="s">
        <v>51</v>
      </c>
      <c r="D67" s="7" t="s">
        <v>51</v>
      </c>
      <c r="E67" s="3"/>
      <c r="F67" s="3"/>
      <c r="G67" s="3"/>
      <c r="H67" s="7"/>
      <c r="I67" s="70"/>
      <c r="J67" s="70"/>
      <c r="K67" s="70"/>
      <c r="L67" s="70"/>
      <c r="M67" s="70"/>
      <c r="N67" s="101">
        <f>+N59+1/24</f>
        <v>0.375</v>
      </c>
      <c r="O67" s="102">
        <f>+O59+1/24</f>
        <v>0.41666666666666669</v>
      </c>
      <c r="P67" s="101">
        <f>+P59+1/24</f>
        <v>0.5</v>
      </c>
      <c r="Q67" s="102">
        <f>+Q59+1/24</f>
        <v>0.5625</v>
      </c>
      <c r="R67" s="101">
        <f>+R59+1/24</f>
        <v>0.66666666666666652</v>
      </c>
      <c r="S67" s="102" t="s">
        <v>38</v>
      </c>
      <c r="T67" s="101">
        <f>+T59+1/24</f>
        <v>0.79166666666666641</v>
      </c>
      <c r="U67" s="101">
        <f>+U59+1/24</f>
        <v>0.99999999999999967</v>
      </c>
      <c r="V67" s="101">
        <f>+V59+1/24</f>
        <v>1.125</v>
      </c>
      <c r="W67" s="101">
        <f>+W59+1/24</f>
        <v>1.2083333333333335</v>
      </c>
      <c r="X67" s="154"/>
      <c r="Y67" s="155"/>
    </row>
    <row r="68" spans="1:27" ht="6.75" customHeight="1">
      <c r="A68" s="36"/>
      <c r="B68" s="226"/>
      <c r="C68" s="88" t="s">
        <v>62</v>
      </c>
      <c r="D68" s="88" t="s">
        <v>62</v>
      </c>
      <c r="E68" s="5" t="s">
        <v>51</v>
      </c>
      <c r="F68" s="5" t="s">
        <v>51</v>
      </c>
      <c r="G68" s="5" t="s">
        <v>51</v>
      </c>
      <c r="H68" s="23" t="s">
        <v>51</v>
      </c>
      <c r="I68" s="68" t="s">
        <v>51</v>
      </c>
      <c r="J68" s="68" t="s">
        <v>51</v>
      </c>
      <c r="K68" s="68" t="s">
        <v>51</v>
      </c>
      <c r="L68" s="68" t="s">
        <v>51</v>
      </c>
      <c r="M68" s="68" t="s">
        <v>51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154"/>
      <c r="Y68" s="155"/>
    </row>
    <row r="69" spans="1:27" ht="6.75" customHeight="1">
      <c r="A69" s="36" t="s">
        <v>24</v>
      </c>
      <c r="B69" s="226" t="s">
        <v>24</v>
      </c>
      <c r="C69" s="138"/>
      <c r="D69" s="138"/>
      <c r="E69" s="5"/>
      <c r="F69" s="5"/>
      <c r="G69" s="5"/>
      <c r="H69" s="23"/>
      <c r="I69" s="68"/>
      <c r="J69" s="68"/>
      <c r="K69" s="68"/>
      <c r="L69" s="68"/>
      <c r="M69" s="68"/>
      <c r="N69" s="79" t="s">
        <v>24</v>
      </c>
      <c r="O69" s="79" t="s">
        <v>24</v>
      </c>
      <c r="P69" s="79" t="s">
        <v>24</v>
      </c>
      <c r="Q69" s="79" t="s">
        <v>25</v>
      </c>
      <c r="R69" s="79" t="s">
        <v>24</v>
      </c>
      <c r="S69" s="79" t="s">
        <v>24</v>
      </c>
      <c r="T69" s="79" t="s">
        <v>24</v>
      </c>
      <c r="U69" s="79" t="s">
        <v>24</v>
      </c>
      <c r="V69" s="79" t="s">
        <v>24</v>
      </c>
      <c r="W69" s="79" t="s">
        <v>24</v>
      </c>
      <c r="X69" s="154"/>
      <c r="Y69" s="155"/>
    </row>
    <row r="70" spans="1:27" ht="6.75" customHeight="1">
      <c r="A70" s="36"/>
      <c r="B70" s="226"/>
      <c r="C70" s="90"/>
      <c r="D70" s="90"/>
      <c r="E70" s="4"/>
      <c r="F70" s="4"/>
      <c r="G70" s="4"/>
      <c r="H70" s="24"/>
      <c r="I70" s="69"/>
      <c r="J70" s="69"/>
      <c r="K70" s="69"/>
      <c r="L70" s="69"/>
      <c r="M70" s="6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154"/>
      <c r="Y70" s="155"/>
    </row>
    <row r="71" spans="1:27" s="6" customFormat="1" ht="6.75" customHeight="1">
      <c r="A71" s="36">
        <f>A63+1/24</f>
        <v>0.35416666666666669</v>
      </c>
      <c r="B71" s="226">
        <f>+B63+1/24</f>
        <v>0.39583333333333337</v>
      </c>
      <c r="C71" s="110"/>
      <c r="D71" s="108"/>
      <c r="E71" s="18"/>
      <c r="F71" s="18"/>
      <c r="G71" s="18"/>
      <c r="H71" s="56"/>
      <c r="I71" s="70"/>
      <c r="J71" s="70"/>
      <c r="K71" s="70"/>
      <c r="L71" s="70"/>
      <c r="M71" s="70"/>
      <c r="N71" s="79">
        <f>+N63+1/24</f>
        <v>0.39583333333333337</v>
      </c>
      <c r="O71" s="79">
        <f>+O63+1/24</f>
        <v>0.43750000000000006</v>
      </c>
      <c r="P71" s="79">
        <f t="shared" ref="P71:W71" si="7">+P63+1/24</f>
        <v>0.52083333333333337</v>
      </c>
      <c r="Q71" s="79">
        <f t="shared" si="7"/>
        <v>0.58333333333333337</v>
      </c>
      <c r="R71" s="79">
        <f t="shared" si="7"/>
        <v>0.68749999999999989</v>
      </c>
      <c r="S71" s="79">
        <f t="shared" si="7"/>
        <v>0.72916666666666652</v>
      </c>
      <c r="T71" s="79">
        <f t="shared" si="7"/>
        <v>0.81249999999999978</v>
      </c>
      <c r="U71" s="79">
        <f t="shared" si="7"/>
        <v>1.020833333333333</v>
      </c>
      <c r="V71" s="79">
        <f t="shared" si="7"/>
        <v>1.1458333333333335</v>
      </c>
      <c r="W71" s="79">
        <f t="shared" si="7"/>
        <v>1.229166666666667</v>
      </c>
      <c r="X71" s="154"/>
      <c r="Y71" s="161"/>
      <c r="Z71" s="1"/>
      <c r="AA71" s="1"/>
    </row>
    <row r="72" spans="1:27" s="6" customFormat="1" ht="6.75" customHeight="1">
      <c r="A72" s="36"/>
      <c r="B72" s="226"/>
      <c r="C72" s="255" t="s">
        <v>181</v>
      </c>
      <c r="D72" s="255" t="s">
        <v>53</v>
      </c>
      <c r="E72" s="19" t="s">
        <v>32</v>
      </c>
      <c r="F72" s="19" t="s">
        <v>32</v>
      </c>
      <c r="G72" s="19" t="s">
        <v>32</v>
      </c>
      <c r="H72" s="56" t="s">
        <v>72</v>
      </c>
      <c r="I72" s="68" t="s">
        <v>117</v>
      </c>
      <c r="J72" s="68" t="s">
        <v>117</v>
      </c>
      <c r="K72" s="68" t="s">
        <v>117</v>
      </c>
      <c r="L72" s="68" t="s">
        <v>117</v>
      </c>
      <c r="M72" s="68" t="s">
        <v>117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154"/>
      <c r="Y72" s="161"/>
      <c r="Z72" s="1"/>
      <c r="AA72" s="1"/>
    </row>
    <row r="73" spans="1:27" s="6" customFormat="1" ht="6.75" customHeight="1">
      <c r="A73" s="36"/>
      <c r="B73" s="226"/>
      <c r="C73" s="255" t="s">
        <v>182</v>
      </c>
      <c r="D73" s="255" t="s">
        <v>81</v>
      </c>
      <c r="E73" s="19"/>
      <c r="F73" s="19"/>
      <c r="G73" s="19"/>
      <c r="H73" s="56" t="s">
        <v>73</v>
      </c>
      <c r="I73" s="68"/>
      <c r="J73" s="68"/>
      <c r="K73" s="68"/>
      <c r="L73" s="68"/>
      <c r="M73" s="68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159"/>
      <c r="Y73" s="161"/>
      <c r="Z73" s="1"/>
      <c r="AA73" s="1"/>
    </row>
    <row r="74" spans="1:27" s="6" customFormat="1" ht="6.75" customHeight="1">
      <c r="A74" s="36"/>
      <c r="B74" s="226"/>
      <c r="C74" s="255" t="s">
        <v>81</v>
      </c>
      <c r="D74" s="255"/>
      <c r="E74" s="20"/>
      <c r="F74" s="20"/>
      <c r="G74" s="20"/>
      <c r="H74" s="20"/>
      <c r="I74" s="69"/>
      <c r="J74" s="69"/>
      <c r="K74" s="69"/>
      <c r="L74" s="69"/>
      <c r="M74" s="69"/>
      <c r="N74" s="79"/>
      <c r="O74" s="79"/>
      <c r="P74" s="79"/>
      <c r="Q74" s="79"/>
      <c r="R74" s="79"/>
      <c r="S74" s="79"/>
      <c r="T74" s="99"/>
      <c r="U74" s="79"/>
      <c r="V74" s="79"/>
      <c r="W74" s="79"/>
      <c r="X74" s="159"/>
      <c r="Y74" s="161"/>
      <c r="Z74" s="1"/>
      <c r="AA74" s="1"/>
    </row>
    <row r="75" spans="1:27" ht="6.75" customHeight="1">
      <c r="A75" s="38">
        <v>0.37501157407407409</v>
      </c>
      <c r="B75" s="229">
        <f>+B67+1/24</f>
        <v>0.41666666666666669</v>
      </c>
      <c r="C75" s="70" t="s">
        <v>51</v>
      </c>
      <c r="D75" s="165" t="s">
        <v>51</v>
      </c>
      <c r="E75" s="3"/>
      <c r="F75" s="3"/>
      <c r="G75" s="3"/>
      <c r="H75" s="3"/>
      <c r="I75" s="70" t="s">
        <v>51</v>
      </c>
      <c r="J75" s="165" t="s">
        <v>51</v>
      </c>
      <c r="K75" s="165" t="s">
        <v>51</v>
      </c>
      <c r="L75" s="165" t="s">
        <v>51</v>
      </c>
      <c r="M75" s="165" t="s">
        <v>51</v>
      </c>
      <c r="N75" s="101">
        <f>+N67+1/24</f>
        <v>0.41666666666666669</v>
      </c>
      <c r="O75" s="101">
        <f>+O67+1/24</f>
        <v>0.45833333333333337</v>
      </c>
      <c r="P75" s="101">
        <f>+P67+1/24</f>
        <v>0.54166666666666663</v>
      </c>
      <c r="Q75" s="102">
        <f>+Q67+1/24</f>
        <v>0.60416666666666663</v>
      </c>
      <c r="R75" s="101">
        <f>+R67+1/24</f>
        <v>0.70833333333333315</v>
      </c>
      <c r="S75" s="101" t="s">
        <v>39</v>
      </c>
      <c r="T75" s="104">
        <f>+T67+1/24</f>
        <v>0.83333333333333304</v>
      </c>
      <c r="U75" s="101">
        <f>+U67+1/24</f>
        <v>1.0416666666666663</v>
      </c>
      <c r="V75" s="101">
        <f>+V67+1/24</f>
        <v>1.1666666666666667</v>
      </c>
      <c r="W75" s="103">
        <f>+W67+1/24</f>
        <v>1.2500000000000002</v>
      </c>
      <c r="X75" s="154"/>
    </row>
    <row r="76" spans="1:27" ht="6.75" customHeight="1">
      <c r="A76" s="36"/>
      <c r="B76" s="226"/>
      <c r="C76" s="117"/>
      <c r="D76" s="143"/>
      <c r="E76" s="5"/>
      <c r="F76" s="5"/>
      <c r="G76" s="5"/>
      <c r="H76" s="5"/>
      <c r="I76" s="88" t="s">
        <v>62</v>
      </c>
      <c r="J76" s="178" t="s">
        <v>109</v>
      </c>
      <c r="K76" s="93"/>
      <c r="L76" s="93"/>
      <c r="M76" s="93"/>
      <c r="N76" s="79"/>
      <c r="O76" s="79"/>
      <c r="P76" s="79"/>
      <c r="Q76" s="79"/>
      <c r="R76" s="79"/>
      <c r="S76" s="79"/>
      <c r="T76" s="85"/>
      <c r="U76" s="79"/>
      <c r="V76" s="79"/>
      <c r="W76" s="84"/>
      <c r="X76" s="157"/>
    </row>
    <row r="77" spans="1:27" ht="6.75" customHeight="1">
      <c r="A77" s="36" t="s">
        <v>24</v>
      </c>
      <c r="B77" s="226" t="s">
        <v>24</v>
      </c>
      <c r="C77" s="255" t="s">
        <v>161</v>
      </c>
      <c r="D77" s="255" t="s">
        <v>183</v>
      </c>
      <c r="E77" s="5"/>
      <c r="F77" s="5"/>
      <c r="G77" s="5"/>
      <c r="H77" s="5"/>
      <c r="I77" s="138"/>
      <c r="J77" s="95" t="s">
        <v>147</v>
      </c>
      <c r="K77" s="95" t="s">
        <v>97</v>
      </c>
      <c r="L77" s="95" t="s">
        <v>0</v>
      </c>
      <c r="M77" s="95" t="s">
        <v>147</v>
      </c>
      <c r="N77" s="79" t="s">
        <v>24</v>
      </c>
      <c r="O77" s="79" t="s">
        <v>24</v>
      </c>
      <c r="P77" s="79" t="s">
        <v>24</v>
      </c>
      <c r="Q77" s="79" t="s">
        <v>25</v>
      </c>
      <c r="R77" s="79" t="s">
        <v>24</v>
      </c>
      <c r="S77" s="79" t="s">
        <v>24</v>
      </c>
      <c r="T77" s="85" t="s">
        <v>24</v>
      </c>
      <c r="U77" s="79" t="s">
        <v>24</v>
      </c>
      <c r="V77" s="79" t="s">
        <v>24</v>
      </c>
      <c r="W77" s="84" t="s">
        <v>24</v>
      </c>
      <c r="X77" s="154"/>
    </row>
    <row r="78" spans="1:27" ht="6.75" customHeight="1">
      <c r="A78" s="36"/>
      <c r="B78" s="226"/>
      <c r="C78" s="255" t="s">
        <v>166</v>
      </c>
      <c r="D78" s="255" t="s">
        <v>184</v>
      </c>
      <c r="E78" s="5" t="s">
        <v>51</v>
      </c>
      <c r="F78" s="5" t="s">
        <v>51</v>
      </c>
      <c r="G78" s="5" t="s">
        <v>51</v>
      </c>
      <c r="H78" s="5" t="s">
        <v>51</v>
      </c>
      <c r="I78" s="90"/>
      <c r="J78" s="95" t="s">
        <v>81</v>
      </c>
      <c r="K78" s="95" t="s">
        <v>81</v>
      </c>
      <c r="L78" s="95" t="s">
        <v>81</v>
      </c>
      <c r="M78" s="95" t="s">
        <v>148</v>
      </c>
      <c r="N78" s="79"/>
      <c r="O78" s="79"/>
      <c r="P78" s="79"/>
      <c r="Q78" s="79"/>
      <c r="R78" s="79"/>
      <c r="S78" s="79"/>
      <c r="T78" s="85"/>
      <c r="U78" s="79"/>
      <c r="V78" s="79"/>
      <c r="W78" s="84"/>
      <c r="X78" s="154"/>
    </row>
    <row r="79" spans="1:27" s="6" customFormat="1" ht="6.75" customHeight="1">
      <c r="A79" s="36">
        <f>A71+1/24</f>
        <v>0.39583333333333337</v>
      </c>
      <c r="B79" s="226">
        <f>+B71+1/24</f>
        <v>0.43750000000000006</v>
      </c>
      <c r="C79" s="255" t="s">
        <v>104</v>
      </c>
      <c r="D79" s="255" t="s">
        <v>186</v>
      </c>
      <c r="E79" s="5"/>
      <c r="F79" s="5"/>
      <c r="G79" s="5"/>
      <c r="H79" s="5"/>
      <c r="I79" s="18"/>
      <c r="J79" s="18"/>
      <c r="K79" s="18"/>
      <c r="L79" s="18"/>
      <c r="M79" s="18"/>
      <c r="N79" s="79">
        <f>+N71+1/24</f>
        <v>0.43750000000000006</v>
      </c>
      <c r="O79" s="79">
        <f>+O71+1/24</f>
        <v>0.47916666666666674</v>
      </c>
      <c r="P79" s="79">
        <f t="shared" ref="P79:W79" si="8">+P71+1/24</f>
        <v>0.5625</v>
      </c>
      <c r="Q79" s="79">
        <f t="shared" si="8"/>
        <v>0.625</v>
      </c>
      <c r="R79" s="79">
        <f t="shared" si="8"/>
        <v>0.72916666666666652</v>
      </c>
      <c r="S79" s="79">
        <f t="shared" si="8"/>
        <v>0.77083333333333315</v>
      </c>
      <c r="T79" s="85">
        <f t="shared" si="8"/>
        <v>0.85416666666666641</v>
      </c>
      <c r="U79" s="79">
        <f t="shared" si="8"/>
        <v>1.0624999999999998</v>
      </c>
      <c r="V79" s="79">
        <f t="shared" si="8"/>
        <v>1.1875000000000002</v>
      </c>
      <c r="W79" s="84">
        <f t="shared" si="8"/>
        <v>1.2708333333333337</v>
      </c>
      <c r="X79" s="160"/>
      <c r="Y79" s="156"/>
    </row>
    <row r="80" spans="1:27" s="6" customFormat="1" ht="6.75" customHeight="1">
      <c r="A80" s="36"/>
      <c r="B80" s="226"/>
      <c r="C80" s="255" t="s">
        <v>187</v>
      </c>
      <c r="D80" s="255" t="s">
        <v>81</v>
      </c>
      <c r="E80" s="5"/>
      <c r="F80" s="5"/>
      <c r="G80" s="5"/>
      <c r="H80" s="5"/>
      <c r="I80" s="19" t="s">
        <v>32</v>
      </c>
      <c r="J80" s="19" t="s">
        <v>32</v>
      </c>
      <c r="K80" s="19" t="s">
        <v>32</v>
      </c>
      <c r="L80" s="19" t="s">
        <v>32</v>
      </c>
      <c r="M80" s="19" t="s">
        <v>32</v>
      </c>
      <c r="N80" s="79"/>
      <c r="O80" s="79"/>
      <c r="P80" s="79"/>
      <c r="Q80" s="79"/>
      <c r="R80" s="79"/>
      <c r="S80" s="79"/>
      <c r="T80" s="85"/>
      <c r="U80" s="79"/>
      <c r="V80" s="79"/>
      <c r="W80" s="84"/>
      <c r="X80" s="154"/>
      <c r="Y80" s="155"/>
    </row>
    <row r="81" spans="1:25" s="6" customFormat="1" ht="6.75" customHeight="1">
      <c r="A81" s="36"/>
      <c r="B81" s="226"/>
      <c r="C81" s="255" t="s">
        <v>58</v>
      </c>
      <c r="D81" s="255"/>
      <c r="E81" s="5"/>
      <c r="F81" s="5"/>
      <c r="G81" s="5"/>
      <c r="H81" s="5"/>
      <c r="I81" s="19"/>
      <c r="J81" s="19"/>
      <c r="K81" s="19"/>
      <c r="L81" s="19"/>
      <c r="M81" s="19"/>
      <c r="N81" s="79"/>
      <c r="O81" s="79"/>
      <c r="P81" s="79"/>
      <c r="Q81" s="79"/>
      <c r="R81" s="79"/>
      <c r="S81" s="79"/>
      <c r="T81" s="85"/>
      <c r="U81" s="79"/>
      <c r="V81" s="79"/>
      <c r="W81" s="84"/>
      <c r="X81" s="154"/>
      <c r="Y81" s="156"/>
    </row>
    <row r="82" spans="1:25" s="6" customFormat="1" ht="6.75" customHeight="1">
      <c r="A82" s="36"/>
      <c r="B82" s="226"/>
      <c r="C82" s="110"/>
      <c r="D82" s="143"/>
      <c r="E82" s="4"/>
      <c r="F82" s="4"/>
      <c r="G82" s="4"/>
      <c r="H82" s="4"/>
      <c r="I82" s="20"/>
      <c r="J82" s="20"/>
      <c r="K82" s="20"/>
      <c r="L82" s="20"/>
      <c r="M82" s="20"/>
      <c r="N82" s="79"/>
      <c r="O82" s="99"/>
      <c r="P82" s="79"/>
      <c r="Q82" s="79"/>
      <c r="R82" s="79"/>
      <c r="S82" s="99"/>
      <c r="T82" s="116"/>
      <c r="U82" s="79"/>
      <c r="V82" s="79"/>
      <c r="W82" s="84"/>
      <c r="X82" s="160"/>
      <c r="Y82" s="156"/>
    </row>
    <row r="83" spans="1:25" ht="6.75" customHeight="1">
      <c r="A83" s="38">
        <v>0.41667824074074078</v>
      </c>
      <c r="B83" s="229">
        <f>+B75+1/24</f>
        <v>0.45833333333333337</v>
      </c>
      <c r="C83" s="70" t="s">
        <v>51</v>
      </c>
      <c r="D83" s="7" t="s">
        <v>51</v>
      </c>
      <c r="E83" s="7"/>
      <c r="F83" s="7"/>
      <c r="G83" s="7"/>
      <c r="H83" s="22"/>
      <c r="I83" s="125"/>
      <c r="J83" s="125"/>
      <c r="K83" s="125"/>
      <c r="L83" s="125"/>
      <c r="M83" s="125"/>
      <c r="N83" s="101">
        <f>+N75+1/24</f>
        <v>0.45833333333333337</v>
      </c>
      <c r="O83" s="101">
        <f>+O75+1/24</f>
        <v>0.5</v>
      </c>
      <c r="P83" s="101">
        <f>+P75+1/24</f>
        <v>0.58333333333333326</v>
      </c>
      <c r="Q83" s="102">
        <v>0.64583333333333337</v>
      </c>
      <c r="R83" s="101">
        <f>+R75+1/24</f>
        <v>0.74999999999999978</v>
      </c>
      <c r="S83" s="104" t="s">
        <v>40</v>
      </c>
      <c r="T83" s="85">
        <f>+T75+1/24</f>
        <v>0.87499999999999967</v>
      </c>
      <c r="U83" s="101">
        <f>+U75+1/24</f>
        <v>1.083333333333333</v>
      </c>
      <c r="V83" s="103">
        <f>+V75+1/24</f>
        <v>1.2083333333333335</v>
      </c>
      <c r="W83" s="103">
        <f>+W75+1/24</f>
        <v>1.291666666666667</v>
      </c>
      <c r="X83" s="154"/>
      <c r="Y83" s="155"/>
    </row>
    <row r="84" spans="1:25" ht="6.75" customHeight="1">
      <c r="A84" s="36"/>
      <c r="B84" s="226"/>
      <c r="C84" s="88" t="s">
        <v>62</v>
      </c>
      <c r="D84" s="88" t="s">
        <v>62</v>
      </c>
      <c r="E84" s="5" t="s">
        <v>51</v>
      </c>
      <c r="F84" s="5" t="s">
        <v>51</v>
      </c>
      <c r="G84" s="5" t="s">
        <v>51</v>
      </c>
      <c r="H84" s="22" t="s">
        <v>51</v>
      </c>
      <c r="I84" s="68" t="s">
        <v>102</v>
      </c>
      <c r="J84" s="68" t="s">
        <v>102</v>
      </c>
      <c r="K84" s="68" t="s">
        <v>102</v>
      </c>
      <c r="L84" s="68" t="s">
        <v>102</v>
      </c>
      <c r="M84" s="68" t="s">
        <v>102</v>
      </c>
      <c r="N84" s="79"/>
      <c r="O84" s="79"/>
      <c r="P84" s="79"/>
      <c r="Q84" s="79"/>
      <c r="R84" s="79"/>
      <c r="S84" s="85"/>
      <c r="T84" s="85"/>
      <c r="U84" s="79"/>
      <c r="V84" s="84"/>
      <c r="W84" s="84"/>
      <c r="X84" s="154"/>
      <c r="Y84" s="155"/>
    </row>
    <row r="85" spans="1:25" ht="6.75" customHeight="1">
      <c r="A85" s="36" t="s">
        <v>24</v>
      </c>
      <c r="B85" s="226" t="s">
        <v>24</v>
      </c>
      <c r="C85" s="138"/>
      <c r="D85" s="138"/>
      <c r="E85" s="5"/>
      <c r="F85" s="5"/>
      <c r="G85" s="5"/>
      <c r="H85" s="22"/>
      <c r="I85" s="124" t="s">
        <v>68</v>
      </c>
      <c r="J85" s="124" t="s">
        <v>68</v>
      </c>
      <c r="K85" s="124" t="s">
        <v>68</v>
      </c>
      <c r="L85" s="124" t="s">
        <v>68</v>
      </c>
      <c r="M85" s="124" t="s">
        <v>68</v>
      </c>
      <c r="N85" s="79" t="s">
        <v>24</v>
      </c>
      <c r="O85" s="79" t="s">
        <v>24</v>
      </c>
      <c r="P85" s="79" t="s">
        <v>24</v>
      </c>
      <c r="Q85" s="79" t="s">
        <v>25</v>
      </c>
      <c r="R85" s="79" t="s">
        <v>24</v>
      </c>
      <c r="S85" s="85" t="s">
        <v>24</v>
      </c>
      <c r="T85" s="85" t="s">
        <v>24</v>
      </c>
      <c r="U85" s="79" t="s">
        <v>24</v>
      </c>
      <c r="V85" s="84" t="s">
        <v>24</v>
      </c>
      <c r="W85" s="84" t="s">
        <v>24</v>
      </c>
      <c r="X85" s="154"/>
      <c r="Y85" s="155"/>
    </row>
    <row r="86" spans="1:25" ht="6.75" customHeight="1">
      <c r="A86" s="36"/>
      <c r="B86" s="226"/>
      <c r="C86" s="90"/>
      <c r="D86" s="90"/>
      <c r="E86" s="2"/>
      <c r="F86" s="2"/>
      <c r="G86" s="2"/>
      <c r="H86" s="55"/>
      <c r="I86" s="209"/>
      <c r="J86" s="209"/>
      <c r="K86" s="209"/>
      <c r="L86" s="209"/>
      <c r="M86" s="209"/>
      <c r="N86" s="79"/>
      <c r="O86" s="79"/>
      <c r="P86" s="79"/>
      <c r="Q86" s="79"/>
      <c r="R86" s="79"/>
      <c r="S86" s="85"/>
      <c r="T86" s="85"/>
      <c r="U86" s="79"/>
      <c r="V86" s="84"/>
      <c r="W86" s="84"/>
      <c r="X86" s="154"/>
      <c r="Y86" s="155"/>
    </row>
    <row r="87" spans="1:25" s="6" customFormat="1" ht="6.75" customHeight="1">
      <c r="A87" s="36">
        <f>A79+1/24</f>
        <v>0.43750000000000006</v>
      </c>
      <c r="B87" s="226">
        <f>+B79+1/24</f>
        <v>0.47916666666666674</v>
      </c>
      <c r="C87" s="145"/>
      <c r="D87" s="164"/>
      <c r="E87" s="12" t="s">
        <v>29</v>
      </c>
      <c r="F87" s="12" t="s">
        <v>29</v>
      </c>
      <c r="G87" s="12" t="s">
        <v>29</v>
      </c>
      <c r="H87" s="25" t="s">
        <v>29</v>
      </c>
      <c r="I87" s="148" t="s">
        <v>53</v>
      </c>
      <c r="J87" s="254"/>
      <c r="K87" s="148" t="s">
        <v>178</v>
      </c>
      <c r="L87" s="252"/>
      <c r="M87" s="164"/>
      <c r="N87" s="79">
        <f>+N79+1/24</f>
        <v>0.47916666666666674</v>
      </c>
      <c r="O87" s="79">
        <f>+O79+1/24</f>
        <v>0.52083333333333337</v>
      </c>
      <c r="P87" s="79">
        <f t="shared" ref="P87:W87" si="9">+P79+1/24</f>
        <v>0.60416666666666663</v>
      </c>
      <c r="Q87" s="79">
        <f t="shared" si="9"/>
        <v>0.66666666666666663</v>
      </c>
      <c r="R87" s="79">
        <f t="shared" si="9"/>
        <v>0.77083333333333315</v>
      </c>
      <c r="S87" s="85">
        <f t="shared" si="9"/>
        <v>0.81249999999999978</v>
      </c>
      <c r="T87" s="85">
        <f t="shared" si="9"/>
        <v>0.89583333333333304</v>
      </c>
      <c r="U87" s="79">
        <f t="shared" si="9"/>
        <v>1.1041666666666665</v>
      </c>
      <c r="V87" s="84">
        <f t="shared" si="9"/>
        <v>1.229166666666667</v>
      </c>
      <c r="W87" s="84">
        <f t="shared" si="9"/>
        <v>1.3125000000000004</v>
      </c>
      <c r="X87" s="159"/>
      <c r="Y87" s="161"/>
    </row>
    <row r="88" spans="1:25" s="6" customFormat="1" ht="6.75" customHeight="1">
      <c r="A88" s="36"/>
      <c r="B88" s="226"/>
      <c r="C88" s="71" t="s">
        <v>49</v>
      </c>
      <c r="D88" s="71" t="s">
        <v>123</v>
      </c>
      <c r="E88" s="13" t="s">
        <v>30</v>
      </c>
      <c r="F88" s="13" t="s">
        <v>30</v>
      </c>
      <c r="G88" s="13" t="s">
        <v>30</v>
      </c>
      <c r="H88" s="26" t="s">
        <v>30</v>
      </c>
      <c r="I88" s="150" t="s">
        <v>179</v>
      </c>
      <c r="J88" s="255" t="s">
        <v>181</v>
      </c>
      <c r="K88" s="150" t="s">
        <v>172</v>
      </c>
      <c r="L88" s="253" t="s">
        <v>123</v>
      </c>
      <c r="M88" s="146" t="s">
        <v>87</v>
      </c>
      <c r="N88" s="79"/>
      <c r="O88" s="79"/>
      <c r="P88" s="79"/>
      <c r="Q88" s="79"/>
      <c r="R88" s="79"/>
      <c r="S88" s="85"/>
      <c r="T88" s="85"/>
      <c r="U88" s="79"/>
      <c r="V88" s="84"/>
      <c r="W88" s="84"/>
      <c r="X88" s="154"/>
      <c r="Y88" s="161"/>
    </row>
    <row r="89" spans="1:25" s="6" customFormat="1" ht="6.75" customHeight="1">
      <c r="A89" s="36"/>
      <c r="B89" s="226"/>
      <c r="C89" s="71" t="s">
        <v>81</v>
      </c>
      <c r="D89" s="146" t="s">
        <v>81</v>
      </c>
      <c r="E89" s="27" t="s">
        <v>36</v>
      </c>
      <c r="F89" s="27" t="s">
        <v>36</v>
      </c>
      <c r="G89" s="27" t="s">
        <v>36</v>
      </c>
      <c r="H89" s="49" t="s">
        <v>36</v>
      </c>
      <c r="I89" s="150" t="s">
        <v>172</v>
      </c>
      <c r="J89" s="255" t="s">
        <v>182</v>
      </c>
      <c r="K89" s="150" t="s">
        <v>177</v>
      </c>
      <c r="L89" s="253" t="s">
        <v>81</v>
      </c>
      <c r="M89" s="146" t="s">
        <v>169</v>
      </c>
      <c r="N89" s="79"/>
      <c r="O89" s="79"/>
      <c r="P89" s="79"/>
      <c r="Q89" s="79"/>
      <c r="R89" s="79"/>
      <c r="S89" s="85"/>
      <c r="T89" s="85"/>
      <c r="U89" s="79"/>
      <c r="V89" s="84"/>
      <c r="W89" s="84"/>
      <c r="X89" s="154"/>
      <c r="Y89" s="161"/>
    </row>
    <row r="90" spans="1:25" s="6" customFormat="1" ht="6.75" customHeight="1">
      <c r="A90" s="36"/>
      <c r="B90" s="226"/>
      <c r="C90" s="147"/>
      <c r="D90" s="147"/>
      <c r="E90" s="28" t="s">
        <v>28</v>
      </c>
      <c r="F90" s="28" t="s">
        <v>28</v>
      </c>
      <c r="G90" s="28" t="s">
        <v>28</v>
      </c>
      <c r="H90" s="50" t="s">
        <v>28</v>
      </c>
      <c r="I90" s="149" t="s">
        <v>177</v>
      </c>
      <c r="J90" s="256" t="s">
        <v>81</v>
      </c>
      <c r="K90" s="149"/>
      <c r="L90" s="245"/>
      <c r="M90" s="147"/>
      <c r="N90" s="79"/>
      <c r="O90" s="79"/>
      <c r="P90" s="79"/>
      <c r="Q90" s="99"/>
      <c r="R90" s="99"/>
      <c r="S90" s="116"/>
      <c r="T90" s="116"/>
      <c r="U90" s="79"/>
      <c r="V90" s="84"/>
      <c r="W90" s="84"/>
      <c r="X90" s="159"/>
      <c r="Y90" s="161"/>
    </row>
    <row r="91" spans="1:25" ht="6.75" customHeight="1">
      <c r="A91" s="38">
        <v>0.45834490740740746</v>
      </c>
      <c r="B91" s="229">
        <f>+B83+1/24</f>
        <v>0.5</v>
      </c>
      <c r="C91" s="7" t="s">
        <v>51</v>
      </c>
      <c r="D91" s="7" t="s">
        <v>51</v>
      </c>
      <c r="E91" s="8"/>
      <c r="F91" s="8"/>
      <c r="G91" s="8"/>
      <c r="H91" s="22"/>
      <c r="I91" s="118"/>
      <c r="J91" s="118"/>
      <c r="K91" s="118"/>
      <c r="L91" s="118"/>
      <c r="M91" s="118"/>
      <c r="N91" s="101">
        <f>+N83+1/24</f>
        <v>0.5</v>
      </c>
      <c r="O91" s="101">
        <f>+O83+1/24</f>
        <v>0.54166666666666663</v>
      </c>
      <c r="P91" s="101">
        <f>+P83+1/24</f>
        <v>0.62499999999999989</v>
      </c>
      <c r="Q91" s="80">
        <v>0.6875</v>
      </c>
      <c r="R91" s="104">
        <f>+R83+1/24</f>
        <v>0.79166666666666641</v>
      </c>
      <c r="S91" s="85" t="s">
        <v>41</v>
      </c>
      <c r="T91" s="104">
        <f>+T83+1/24</f>
        <v>0.9166666666666663</v>
      </c>
      <c r="U91" s="101">
        <f>+U83+1/24</f>
        <v>1.1249999999999998</v>
      </c>
      <c r="V91" s="103">
        <f>+V83+1/24</f>
        <v>1.2500000000000002</v>
      </c>
      <c r="W91" s="103">
        <f>+W83+1/24</f>
        <v>1.3333333333333337</v>
      </c>
      <c r="X91" s="86"/>
    </row>
    <row r="92" spans="1:25" ht="6.75" customHeight="1">
      <c r="A92" s="36"/>
      <c r="B92" s="226"/>
      <c r="C92" s="88" t="s">
        <v>62</v>
      </c>
      <c r="D92" s="88" t="s">
        <v>62</v>
      </c>
      <c r="E92" s="8"/>
      <c r="F92" s="8"/>
      <c r="G92" s="8"/>
      <c r="H92" s="22"/>
      <c r="I92" s="68" t="s">
        <v>102</v>
      </c>
      <c r="J92" s="68" t="s">
        <v>102</v>
      </c>
      <c r="K92" s="68" t="s">
        <v>102</v>
      </c>
      <c r="L92" s="68" t="s">
        <v>102</v>
      </c>
      <c r="M92" s="68" t="s">
        <v>102</v>
      </c>
      <c r="N92" s="79"/>
      <c r="O92" s="79"/>
      <c r="P92" s="79"/>
      <c r="Q92" s="79"/>
      <c r="R92" s="85"/>
      <c r="S92" s="85"/>
      <c r="T92" s="85"/>
      <c r="U92" s="79"/>
      <c r="V92" s="84"/>
      <c r="W92" s="84"/>
      <c r="X92" s="86"/>
    </row>
    <row r="93" spans="1:25" ht="6.75" customHeight="1">
      <c r="A93" s="36" t="s">
        <v>24</v>
      </c>
      <c r="B93" s="226" t="s">
        <v>24</v>
      </c>
      <c r="C93" s="138"/>
      <c r="D93" s="138"/>
      <c r="E93" s="8" t="s">
        <v>23</v>
      </c>
      <c r="F93" s="8" t="s">
        <v>23</v>
      </c>
      <c r="G93" s="8" t="s">
        <v>23</v>
      </c>
      <c r="H93" s="22" t="s">
        <v>23</v>
      </c>
      <c r="I93" s="124"/>
      <c r="J93" s="124"/>
      <c r="K93" s="124"/>
      <c r="L93" s="124"/>
      <c r="M93" s="124"/>
      <c r="N93" s="79" t="s">
        <v>24</v>
      </c>
      <c r="O93" s="79" t="s">
        <v>24</v>
      </c>
      <c r="P93" s="79" t="s">
        <v>24</v>
      </c>
      <c r="Q93" s="79" t="s">
        <v>25</v>
      </c>
      <c r="R93" s="85" t="s">
        <v>24</v>
      </c>
      <c r="S93" s="85" t="s">
        <v>24</v>
      </c>
      <c r="T93" s="85" t="s">
        <v>24</v>
      </c>
      <c r="U93" s="79" t="s">
        <v>24</v>
      </c>
      <c r="V93" s="84" t="s">
        <v>24</v>
      </c>
      <c r="W93" s="84" t="s">
        <v>24</v>
      </c>
      <c r="X93" s="86"/>
    </row>
    <row r="94" spans="1:25" ht="6.75" customHeight="1">
      <c r="A94" s="36"/>
      <c r="B94" s="226"/>
      <c r="C94" s="90"/>
      <c r="D94" s="90"/>
      <c r="E94" s="5" t="s">
        <v>28</v>
      </c>
      <c r="F94" s="5" t="s">
        <v>28</v>
      </c>
      <c r="G94" s="5" t="s">
        <v>28</v>
      </c>
      <c r="H94" s="23" t="s">
        <v>28</v>
      </c>
      <c r="I94" s="4"/>
      <c r="J94" s="4"/>
      <c r="K94" s="4"/>
      <c r="L94" s="4"/>
      <c r="M94" s="4"/>
      <c r="N94" s="79"/>
      <c r="O94" s="79"/>
      <c r="P94" s="79"/>
      <c r="Q94" s="79"/>
      <c r="R94" s="85"/>
      <c r="S94" s="85"/>
      <c r="T94" s="85"/>
      <c r="U94" s="79"/>
      <c r="V94" s="84"/>
      <c r="W94" s="84"/>
      <c r="X94" s="86"/>
    </row>
    <row r="95" spans="1:25" s="6" customFormat="1" ht="6.75" customHeight="1">
      <c r="A95" s="36">
        <f>A87+1/24</f>
        <v>0.47916666666666674</v>
      </c>
      <c r="B95" s="226">
        <f>+B87+1/24</f>
        <v>0.52083333333333337</v>
      </c>
      <c r="C95" s="174"/>
      <c r="D95" s="146"/>
      <c r="E95" s="5" t="s">
        <v>17</v>
      </c>
      <c r="F95" s="5" t="s">
        <v>17</v>
      </c>
      <c r="G95" s="5" t="s">
        <v>17</v>
      </c>
      <c r="H95" s="23" t="s">
        <v>17</v>
      </c>
      <c r="I95" s="148" t="s">
        <v>29</v>
      </c>
      <c r="J95" s="148" t="s">
        <v>29</v>
      </c>
      <c r="K95" s="148" t="s">
        <v>29</v>
      </c>
      <c r="L95" s="148" t="s">
        <v>29</v>
      </c>
      <c r="M95" s="148" t="s">
        <v>29</v>
      </c>
      <c r="N95" s="79">
        <f>+N87+1/24</f>
        <v>0.52083333333333337</v>
      </c>
      <c r="O95" s="79">
        <f>+O87+1/24</f>
        <v>0.5625</v>
      </c>
      <c r="P95" s="79">
        <f t="shared" ref="P95:W95" si="10">+P87+1/24</f>
        <v>0.64583333333333326</v>
      </c>
      <c r="Q95" s="79">
        <f t="shared" si="10"/>
        <v>0.70833333333333326</v>
      </c>
      <c r="R95" s="85">
        <f t="shared" si="10"/>
        <v>0.81249999999999978</v>
      </c>
      <c r="S95" s="85">
        <f t="shared" si="10"/>
        <v>0.85416666666666641</v>
      </c>
      <c r="T95" s="85">
        <f t="shared" si="10"/>
        <v>0.93749999999999967</v>
      </c>
      <c r="U95" s="79">
        <f t="shared" si="10"/>
        <v>1.1458333333333333</v>
      </c>
      <c r="V95" s="84">
        <f t="shared" si="10"/>
        <v>1.2708333333333337</v>
      </c>
      <c r="W95" s="84">
        <f t="shared" si="10"/>
        <v>1.3541666666666672</v>
      </c>
      <c r="X95" s="86"/>
      <c r="Y95" s="67"/>
    </row>
    <row r="96" spans="1:25" s="6" customFormat="1" ht="6.75" customHeight="1">
      <c r="A96" s="36"/>
      <c r="B96" s="226"/>
      <c r="C96" s="71" t="s">
        <v>87</v>
      </c>
      <c r="D96" s="146" t="s">
        <v>49</v>
      </c>
      <c r="E96" s="29" t="s">
        <v>18</v>
      </c>
      <c r="F96" s="29" t="s">
        <v>18</v>
      </c>
      <c r="G96" s="29" t="s">
        <v>18</v>
      </c>
      <c r="H96" s="30" t="s">
        <v>18</v>
      </c>
      <c r="I96" s="149" t="s">
        <v>60</v>
      </c>
      <c r="J96" s="149" t="s">
        <v>60</v>
      </c>
      <c r="K96" s="149" t="s">
        <v>60</v>
      </c>
      <c r="L96" s="149" t="s">
        <v>60</v>
      </c>
      <c r="M96" s="149" t="s">
        <v>60</v>
      </c>
      <c r="N96" s="79"/>
      <c r="O96" s="79"/>
      <c r="P96" s="79"/>
      <c r="Q96" s="79"/>
      <c r="R96" s="85"/>
      <c r="S96" s="85"/>
      <c r="T96" s="85"/>
      <c r="U96" s="79"/>
      <c r="V96" s="84"/>
      <c r="W96" s="84"/>
      <c r="X96" s="86"/>
      <c r="Y96" s="67"/>
    </row>
    <row r="97" spans="1:25" s="6" customFormat="1" ht="6.75" customHeight="1">
      <c r="A97" s="36"/>
      <c r="B97" s="226"/>
      <c r="C97" s="71" t="s">
        <v>81</v>
      </c>
      <c r="D97" s="146" t="s">
        <v>81</v>
      </c>
      <c r="E97" s="152"/>
      <c r="F97" s="8"/>
      <c r="G97" s="8"/>
      <c r="H97" s="22"/>
      <c r="I97" s="153" t="s">
        <v>19</v>
      </c>
      <c r="J97" s="153" t="s">
        <v>19</v>
      </c>
      <c r="K97" s="153" t="s">
        <v>19</v>
      </c>
      <c r="L97" s="153" t="s">
        <v>19</v>
      </c>
      <c r="M97" s="216" t="s">
        <v>19</v>
      </c>
      <c r="N97" s="79"/>
      <c r="O97" s="79"/>
      <c r="P97" s="79"/>
      <c r="Q97" s="79"/>
      <c r="R97" s="85"/>
      <c r="S97" s="85"/>
      <c r="T97" s="85"/>
      <c r="U97" s="79"/>
      <c r="V97" s="84"/>
      <c r="W97" s="84"/>
      <c r="X97" s="86"/>
      <c r="Y97" s="67"/>
    </row>
    <row r="98" spans="1:25" s="6" customFormat="1" ht="6.75" customHeight="1" thickBot="1">
      <c r="A98" s="39"/>
      <c r="B98" s="230"/>
      <c r="C98" s="195"/>
      <c r="D98" s="195"/>
      <c r="E98" s="72"/>
      <c r="F98" s="72"/>
      <c r="G98" s="72"/>
      <c r="H98" s="73"/>
      <c r="I98" s="257"/>
      <c r="J98" s="257"/>
      <c r="K98" s="257"/>
      <c r="L98" s="257"/>
      <c r="M98" s="258"/>
      <c r="N98" s="127"/>
      <c r="O98" s="127"/>
      <c r="P98" s="127"/>
      <c r="Q98" s="127"/>
      <c r="R98" s="128"/>
      <c r="S98" s="128"/>
      <c r="T98" s="128"/>
      <c r="U98" s="127"/>
      <c r="V98" s="129"/>
      <c r="W98" s="129"/>
      <c r="X98" s="86"/>
      <c r="Y98" s="67"/>
    </row>
    <row r="99" spans="1:25" ht="6.75" customHeight="1">
      <c r="A99" s="66">
        <v>0.50001157407407415</v>
      </c>
      <c r="B99" s="231">
        <f>+B91+1/24</f>
        <v>0.54166666666666663</v>
      </c>
      <c r="C99" s="70" t="s">
        <v>51</v>
      </c>
      <c r="D99" s="70" t="s">
        <v>51</v>
      </c>
      <c r="E99" s="78"/>
      <c r="F99" s="78"/>
      <c r="G99" s="78"/>
      <c r="H99" s="163"/>
      <c r="I99" s="223"/>
      <c r="J99" s="223"/>
      <c r="K99" s="223"/>
      <c r="L99" s="223"/>
      <c r="M99" s="224"/>
      <c r="N99" s="168">
        <f>+N91+1/24</f>
        <v>0.54166666666666663</v>
      </c>
      <c r="O99" s="168">
        <f>+O91+1/24</f>
        <v>0.58333333333333326</v>
      </c>
      <c r="P99" s="168">
        <f>+P91+1/24</f>
        <v>0.66666666666666652</v>
      </c>
      <c r="Q99" s="168">
        <v>0.72916666666666663</v>
      </c>
      <c r="R99" s="172">
        <f>+R91+1/24</f>
        <v>0.83333333333333304</v>
      </c>
      <c r="S99" s="172" t="s">
        <v>42</v>
      </c>
      <c r="T99" s="172">
        <f>+T91+1/24</f>
        <v>0.95833333333333293</v>
      </c>
      <c r="U99" s="168">
        <f>+U91+1/24</f>
        <v>1.1666666666666665</v>
      </c>
      <c r="V99" s="173">
        <f>+V91+1/24</f>
        <v>1.291666666666667</v>
      </c>
      <c r="W99" s="168">
        <f>+W91+1/24</f>
        <v>1.3750000000000004</v>
      </c>
      <c r="X99" s="86"/>
    </row>
    <row r="100" spans="1:25" ht="6.75" customHeight="1">
      <c r="A100" s="36"/>
      <c r="B100" s="232"/>
      <c r="C100" s="181"/>
      <c r="D100" s="88" t="s">
        <v>62</v>
      </c>
      <c r="E100" s="5" t="s">
        <v>51</v>
      </c>
      <c r="F100" s="5" t="s">
        <v>51</v>
      </c>
      <c r="G100" s="5" t="s">
        <v>51</v>
      </c>
      <c r="H100" s="22" t="s">
        <v>51</v>
      </c>
      <c r="I100" s="68" t="s">
        <v>102</v>
      </c>
      <c r="J100" s="68" t="s">
        <v>102</v>
      </c>
      <c r="K100" s="68" t="s">
        <v>102</v>
      </c>
      <c r="L100" s="68" t="s">
        <v>102</v>
      </c>
      <c r="M100" s="68" t="s">
        <v>102</v>
      </c>
      <c r="N100" s="79"/>
      <c r="O100" s="79"/>
      <c r="P100" s="79"/>
      <c r="Q100" s="79"/>
      <c r="R100" s="85"/>
      <c r="S100" s="85"/>
      <c r="T100" s="85"/>
      <c r="U100" s="79"/>
      <c r="V100" s="84"/>
      <c r="W100" s="79"/>
      <c r="X100" s="86"/>
    </row>
    <row r="101" spans="1:25" ht="6.75" customHeight="1">
      <c r="A101" s="36" t="s">
        <v>24</v>
      </c>
      <c r="B101" s="232" t="s">
        <v>24</v>
      </c>
      <c r="C101" s="151" t="s">
        <v>19</v>
      </c>
      <c r="D101" s="138"/>
      <c r="E101" s="5"/>
      <c r="F101" s="5"/>
      <c r="G101" s="5"/>
      <c r="H101" s="22"/>
      <c r="I101" s="124" t="s">
        <v>68</v>
      </c>
      <c r="J101" s="124" t="s">
        <v>68</v>
      </c>
      <c r="K101" s="124" t="s">
        <v>68</v>
      </c>
      <c r="L101" s="124" t="s">
        <v>68</v>
      </c>
      <c r="M101" s="124" t="s">
        <v>68</v>
      </c>
      <c r="N101" s="79" t="s">
        <v>24</v>
      </c>
      <c r="O101" s="79" t="s">
        <v>24</v>
      </c>
      <c r="P101" s="79" t="s">
        <v>24</v>
      </c>
      <c r="Q101" s="79" t="s">
        <v>25</v>
      </c>
      <c r="R101" s="85" t="s">
        <v>24</v>
      </c>
      <c r="S101" s="85" t="s">
        <v>24</v>
      </c>
      <c r="T101" s="85" t="s">
        <v>24</v>
      </c>
      <c r="U101" s="79" t="s">
        <v>24</v>
      </c>
      <c r="V101" s="84" t="s">
        <v>24</v>
      </c>
      <c r="W101" s="79" t="s">
        <v>24</v>
      </c>
      <c r="X101" s="86"/>
    </row>
    <row r="102" spans="1:25" ht="6.75" customHeight="1">
      <c r="A102" s="36"/>
      <c r="B102" s="232"/>
      <c r="C102" s="130"/>
      <c r="D102" s="90"/>
      <c r="E102" s="2"/>
      <c r="F102" s="2"/>
      <c r="G102" s="2"/>
      <c r="H102" s="55"/>
      <c r="I102" s="209"/>
      <c r="J102" s="209"/>
      <c r="K102" s="209"/>
      <c r="L102" s="209"/>
      <c r="M102" s="124"/>
      <c r="N102" s="79"/>
      <c r="O102" s="79"/>
      <c r="P102" s="79"/>
      <c r="Q102" s="79"/>
      <c r="R102" s="85"/>
      <c r="S102" s="85"/>
      <c r="T102" s="85"/>
      <c r="U102" s="79"/>
      <c r="V102" s="84"/>
      <c r="W102" s="79"/>
      <c r="X102" s="86"/>
    </row>
    <row r="103" spans="1:25" s="6" customFormat="1" ht="6.75" customHeight="1">
      <c r="A103" s="36">
        <f>A95+1/24</f>
        <v>0.52083333333333337</v>
      </c>
      <c r="B103" s="232">
        <f>+B95+1/24</f>
        <v>0.5625</v>
      </c>
      <c r="C103" s="178" t="s">
        <v>171</v>
      </c>
      <c r="D103" s="122"/>
      <c r="E103" s="12" t="s">
        <v>29</v>
      </c>
      <c r="F103" s="12" t="s">
        <v>29</v>
      </c>
      <c r="G103" s="12" t="s">
        <v>29</v>
      </c>
      <c r="H103" s="25" t="s">
        <v>29</v>
      </c>
      <c r="I103" s="118"/>
      <c r="J103" s="118"/>
      <c r="K103" s="118"/>
      <c r="L103" s="118"/>
      <c r="M103" s="167"/>
      <c r="N103" s="79">
        <f>+N95+1/24</f>
        <v>0.5625</v>
      </c>
      <c r="O103" s="79">
        <f>+O95+1/24</f>
        <v>0.60416666666666663</v>
      </c>
      <c r="P103" s="79">
        <f t="shared" ref="P103:W103" si="11">+P95+1/24</f>
        <v>0.68749999999999989</v>
      </c>
      <c r="Q103" s="79">
        <f t="shared" si="11"/>
        <v>0.74999999999999989</v>
      </c>
      <c r="R103" s="85">
        <f t="shared" si="11"/>
        <v>0.85416666666666641</v>
      </c>
      <c r="S103" s="85">
        <f t="shared" si="11"/>
        <v>0.89583333333333304</v>
      </c>
      <c r="T103" s="85">
        <f t="shared" si="11"/>
        <v>0.9791666666666663</v>
      </c>
      <c r="U103" s="79">
        <f t="shared" si="11"/>
        <v>1.1875</v>
      </c>
      <c r="V103" s="84">
        <f t="shared" si="11"/>
        <v>1.3125000000000004</v>
      </c>
      <c r="W103" s="79">
        <f t="shared" si="11"/>
        <v>1.3958333333333339</v>
      </c>
      <c r="X103" s="86"/>
      <c r="Y103" s="67"/>
    </row>
    <row r="104" spans="1:25" s="6" customFormat="1" ht="6.75" customHeight="1">
      <c r="A104" s="36"/>
      <c r="B104" s="232"/>
      <c r="C104" s="178" t="s">
        <v>151</v>
      </c>
      <c r="D104" s="95" t="s">
        <v>98</v>
      </c>
      <c r="E104" s="13" t="s">
        <v>30</v>
      </c>
      <c r="F104" s="13" t="s">
        <v>30</v>
      </c>
      <c r="G104" s="13" t="s">
        <v>30</v>
      </c>
      <c r="H104" s="26" t="s">
        <v>30</v>
      </c>
      <c r="I104" s="68" t="s">
        <v>102</v>
      </c>
      <c r="J104" s="68" t="s">
        <v>102</v>
      </c>
      <c r="K104" s="68" t="s">
        <v>102</v>
      </c>
      <c r="L104" s="68" t="s">
        <v>102</v>
      </c>
      <c r="M104" s="68" t="s">
        <v>102</v>
      </c>
      <c r="N104" s="79"/>
      <c r="O104" s="79"/>
      <c r="P104" s="79"/>
      <c r="Q104" s="79"/>
      <c r="R104" s="85"/>
      <c r="S104" s="85"/>
      <c r="T104" s="85"/>
      <c r="U104" s="79"/>
      <c r="V104" s="84"/>
      <c r="W104" s="79"/>
      <c r="X104" s="86"/>
      <c r="Y104" s="67"/>
    </row>
    <row r="105" spans="1:25" s="6" customFormat="1" ht="6.75" customHeight="1">
      <c r="A105" s="36"/>
      <c r="B105" s="232"/>
      <c r="C105" s="95" t="s">
        <v>152</v>
      </c>
      <c r="D105" s="95" t="s">
        <v>81</v>
      </c>
      <c r="E105" s="27" t="s">
        <v>36</v>
      </c>
      <c r="F105" s="27" t="s">
        <v>36</v>
      </c>
      <c r="G105" s="27" t="s">
        <v>36</v>
      </c>
      <c r="H105" s="49" t="s">
        <v>36</v>
      </c>
      <c r="I105" s="68"/>
      <c r="J105" s="68"/>
      <c r="K105" s="68"/>
      <c r="L105" s="68"/>
      <c r="M105" s="68"/>
      <c r="N105" s="79"/>
      <c r="O105" s="79"/>
      <c r="P105" s="79"/>
      <c r="Q105" s="79"/>
      <c r="R105" s="85"/>
      <c r="S105" s="85"/>
      <c r="T105" s="85"/>
      <c r="U105" s="79"/>
      <c r="V105" s="84"/>
      <c r="W105" s="79"/>
      <c r="X105" s="86"/>
      <c r="Y105" s="67"/>
    </row>
    <row r="106" spans="1:25" s="6" customFormat="1" ht="6.75" customHeight="1">
      <c r="A106" s="37"/>
      <c r="B106" s="233"/>
      <c r="C106" s="95" t="s">
        <v>167</v>
      </c>
      <c r="D106" s="98"/>
      <c r="E106" s="28" t="s">
        <v>28</v>
      </c>
      <c r="F106" s="28" t="s">
        <v>28</v>
      </c>
      <c r="G106" s="28" t="s">
        <v>28</v>
      </c>
      <c r="H106" s="50" t="s">
        <v>28</v>
      </c>
      <c r="I106" s="175"/>
      <c r="J106" s="175"/>
      <c r="K106" s="175"/>
      <c r="L106" s="175"/>
      <c r="M106" s="236"/>
      <c r="N106" s="99"/>
      <c r="O106" s="99"/>
      <c r="P106" s="99"/>
      <c r="Q106" s="99"/>
      <c r="R106" s="116"/>
      <c r="S106" s="116"/>
      <c r="T106" s="116"/>
      <c r="U106" s="99"/>
      <c r="V106" s="115"/>
      <c r="W106" s="99"/>
      <c r="X106" s="86"/>
      <c r="Y106" s="67"/>
    </row>
    <row r="107" spans="1:25" ht="6.75" customHeight="1">
      <c r="A107" s="36">
        <v>0.54167824074074078</v>
      </c>
      <c r="B107" s="232">
        <f>+B99+1/24</f>
        <v>0.58333333333333326</v>
      </c>
      <c r="C107" s="199"/>
      <c r="D107" s="199"/>
      <c r="E107" s="7"/>
      <c r="F107" s="7"/>
      <c r="G107" s="7"/>
      <c r="H107" s="22"/>
      <c r="I107" s="124"/>
      <c r="J107" s="124"/>
      <c r="K107" s="124"/>
      <c r="L107" s="124"/>
      <c r="M107" s="124"/>
      <c r="N107" s="79">
        <f>+N99+1/24</f>
        <v>0.58333333333333326</v>
      </c>
      <c r="O107" s="79">
        <f>+O99+1/24</f>
        <v>0.62499999999999989</v>
      </c>
      <c r="P107" s="79">
        <f>+P99+1/24</f>
        <v>0.70833333333333315</v>
      </c>
      <c r="Q107" s="79">
        <v>0.77083333333333337</v>
      </c>
      <c r="R107" s="85">
        <f>+R99+1/24</f>
        <v>0.87499999999999967</v>
      </c>
      <c r="S107" s="85" t="s">
        <v>43</v>
      </c>
      <c r="T107" s="85">
        <f>+T99+1/24</f>
        <v>0.99999999999999956</v>
      </c>
      <c r="U107" s="84">
        <f>+U99+1/24</f>
        <v>1.2083333333333333</v>
      </c>
      <c r="V107" s="79">
        <f>+V99+1/24</f>
        <v>1.3333333333333337</v>
      </c>
      <c r="W107" s="79">
        <f>+W99+1/24</f>
        <v>1.4166666666666672</v>
      </c>
      <c r="X107" s="86"/>
    </row>
    <row r="108" spans="1:25" ht="6.75" customHeight="1">
      <c r="A108" s="36"/>
      <c r="B108" s="232"/>
      <c r="C108" s="5" t="s">
        <v>51</v>
      </c>
      <c r="D108" s="5" t="s">
        <v>51</v>
      </c>
      <c r="E108" s="8"/>
      <c r="F108" s="8"/>
      <c r="G108" s="8"/>
      <c r="H108" s="59"/>
      <c r="I108" s="68" t="s">
        <v>80</v>
      </c>
      <c r="J108" s="68" t="s">
        <v>80</v>
      </c>
      <c r="K108" s="68" t="s">
        <v>80</v>
      </c>
      <c r="L108" s="68" t="s">
        <v>80</v>
      </c>
      <c r="M108" s="68" t="s">
        <v>80</v>
      </c>
      <c r="N108" s="79"/>
      <c r="O108" s="79"/>
      <c r="P108" s="79"/>
      <c r="Q108" s="79"/>
      <c r="R108" s="85"/>
      <c r="S108" s="85"/>
      <c r="T108" s="85"/>
      <c r="U108" s="84"/>
      <c r="V108" s="79"/>
      <c r="W108" s="79"/>
      <c r="X108" s="86"/>
    </row>
    <row r="109" spans="1:25" ht="6.75" customHeight="1">
      <c r="A109" s="36" t="s">
        <v>24</v>
      </c>
      <c r="B109" s="232" t="s">
        <v>24</v>
      </c>
      <c r="C109" s="118"/>
      <c r="D109" s="118"/>
      <c r="E109" s="8" t="s">
        <v>23</v>
      </c>
      <c r="F109" s="8" t="s">
        <v>23</v>
      </c>
      <c r="G109" s="8" t="s">
        <v>23</v>
      </c>
      <c r="H109" s="22" t="s">
        <v>23</v>
      </c>
      <c r="I109" s="124"/>
      <c r="J109" s="124"/>
      <c r="K109" s="124"/>
      <c r="L109" s="124"/>
      <c r="M109" s="124"/>
      <c r="N109" s="79" t="s">
        <v>24</v>
      </c>
      <c r="O109" s="79" t="s">
        <v>24</v>
      </c>
      <c r="P109" s="79" t="s">
        <v>24</v>
      </c>
      <c r="Q109" s="79" t="s">
        <v>25</v>
      </c>
      <c r="R109" s="85" t="s">
        <v>24</v>
      </c>
      <c r="S109" s="85" t="s">
        <v>24</v>
      </c>
      <c r="T109" s="85" t="s">
        <v>24</v>
      </c>
      <c r="U109" s="84" t="s">
        <v>24</v>
      </c>
      <c r="V109" s="79" t="s">
        <v>24</v>
      </c>
      <c r="W109" s="79" t="s">
        <v>24</v>
      </c>
      <c r="X109" s="86"/>
    </row>
    <row r="110" spans="1:25" ht="6.75" customHeight="1">
      <c r="A110" s="36"/>
      <c r="B110" s="232"/>
      <c r="C110" s="4"/>
      <c r="D110" s="4"/>
      <c r="E110" s="8" t="s">
        <v>28</v>
      </c>
      <c r="F110" s="8" t="s">
        <v>28</v>
      </c>
      <c r="G110" s="8" t="s">
        <v>28</v>
      </c>
      <c r="H110" s="23" t="s">
        <v>28</v>
      </c>
      <c r="I110" s="209"/>
      <c r="J110" s="209"/>
      <c r="K110" s="209"/>
      <c r="L110" s="209"/>
      <c r="M110" s="236"/>
      <c r="N110" s="79"/>
      <c r="O110" s="79"/>
      <c r="P110" s="79"/>
      <c r="Q110" s="79"/>
      <c r="R110" s="85"/>
      <c r="S110" s="85"/>
      <c r="T110" s="85"/>
      <c r="U110" s="84"/>
      <c r="V110" s="79"/>
      <c r="W110" s="79"/>
      <c r="X110" s="86"/>
    </row>
    <row r="111" spans="1:25" s="6" customFormat="1" ht="6.75" customHeight="1">
      <c r="A111" s="36">
        <f>A103+1/24</f>
        <v>0.5625</v>
      </c>
      <c r="B111" s="232">
        <f>+B103+1/24</f>
        <v>0.60416666666666663</v>
      </c>
      <c r="C111" s="122"/>
      <c r="D111" s="122"/>
      <c r="E111" s="5" t="s">
        <v>17</v>
      </c>
      <c r="F111" s="5" t="s">
        <v>17</v>
      </c>
      <c r="G111" s="5" t="s">
        <v>17</v>
      </c>
      <c r="H111" s="23" t="s">
        <v>17</v>
      </c>
      <c r="I111" s="118"/>
      <c r="J111" s="118"/>
      <c r="K111" s="118"/>
      <c r="L111" s="118"/>
      <c r="M111" s="118"/>
      <c r="N111" s="79">
        <f>+N103+1/24</f>
        <v>0.60416666666666663</v>
      </c>
      <c r="O111" s="79">
        <f>+O103+1/24</f>
        <v>0.64583333333333326</v>
      </c>
      <c r="P111" s="79">
        <f t="shared" ref="P111:W111" si="12">+P103+1/24</f>
        <v>0.72916666666666652</v>
      </c>
      <c r="Q111" s="85">
        <f t="shared" si="12"/>
        <v>0.79166666666666652</v>
      </c>
      <c r="R111" s="85">
        <f t="shared" si="12"/>
        <v>0.89583333333333304</v>
      </c>
      <c r="S111" s="85">
        <f t="shared" si="12"/>
        <v>0.93749999999999967</v>
      </c>
      <c r="T111" s="85">
        <f t="shared" si="12"/>
        <v>1.020833333333333</v>
      </c>
      <c r="U111" s="84">
        <f t="shared" si="12"/>
        <v>1.2291666666666667</v>
      </c>
      <c r="V111" s="79">
        <f t="shared" si="12"/>
        <v>1.3541666666666672</v>
      </c>
      <c r="W111" s="79">
        <f t="shared" si="12"/>
        <v>1.4375000000000007</v>
      </c>
      <c r="X111" s="86"/>
      <c r="Y111" s="67"/>
    </row>
    <row r="112" spans="1:25" s="6" customFormat="1" ht="6.75" customHeight="1">
      <c r="A112" s="36"/>
      <c r="B112" s="232"/>
      <c r="C112" s="95" t="s">
        <v>98</v>
      </c>
      <c r="D112" s="95" t="s">
        <v>0</v>
      </c>
      <c r="E112" s="63" t="s">
        <v>19</v>
      </c>
      <c r="F112" s="63" t="s">
        <v>19</v>
      </c>
      <c r="G112" s="63" t="s">
        <v>19</v>
      </c>
      <c r="H112" s="63" t="s">
        <v>19</v>
      </c>
      <c r="I112" s="68" t="s">
        <v>80</v>
      </c>
      <c r="J112" s="68" t="s">
        <v>80</v>
      </c>
      <c r="K112" s="68" t="s">
        <v>80</v>
      </c>
      <c r="L112" s="68" t="s">
        <v>80</v>
      </c>
      <c r="M112" s="68" t="s">
        <v>80</v>
      </c>
      <c r="N112" s="79"/>
      <c r="O112" s="79"/>
      <c r="P112" s="79"/>
      <c r="Q112" s="131"/>
      <c r="R112" s="85"/>
      <c r="S112" s="85"/>
      <c r="T112" s="85"/>
      <c r="U112" s="84"/>
      <c r="V112" s="79"/>
      <c r="W112" s="79"/>
      <c r="X112" s="86"/>
      <c r="Y112" s="67"/>
    </row>
    <row r="113" spans="1:25" s="6" customFormat="1" ht="6.75" customHeight="1">
      <c r="A113" s="36"/>
      <c r="B113" s="232"/>
      <c r="C113" s="95" t="s">
        <v>81</v>
      </c>
      <c r="D113" s="95" t="s">
        <v>81</v>
      </c>
      <c r="E113" s="8"/>
      <c r="F113" s="8"/>
      <c r="G113" s="8"/>
      <c r="H113" s="22"/>
      <c r="I113" s="68"/>
      <c r="J113" s="68"/>
      <c r="K113" s="68"/>
      <c r="L113" s="68"/>
      <c r="M113" s="68"/>
      <c r="N113" s="79"/>
      <c r="O113" s="79"/>
      <c r="P113" s="79"/>
      <c r="Q113" s="131"/>
      <c r="R113" s="85"/>
      <c r="S113" s="85"/>
      <c r="T113" s="85"/>
      <c r="U113" s="84"/>
      <c r="V113" s="79"/>
      <c r="W113" s="79"/>
      <c r="X113" s="86"/>
      <c r="Y113" s="67"/>
    </row>
    <row r="114" spans="1:25" s="6" customFormat="1" ht="6.75" customHeight="1">
      <c r="A114" s="36"/>
      <c r="B114" s="232"/>
      <c r="C114" s="98"/>
      <c r="D114" s="98"/>
      <c r="E114" s="44"/>
      <c r="F114" s="44"/>
      <c r="G114" s="44"/>
      <c r="H114" s="60"/>
      <c r="I114" s="175"/>
      <c r="J114" s="175"/>
      <c r="K114" s="175"/>
      <c r="L114" s="175"/>
      <c r="M114" s="175"/>
      <c r="N114" s="79"/>
      <c r="O114" s="79"/>
      <c r="P114" s="79"/>
      <c r="Q114" s="132"/>
      <c r="R114" s="116"/>
      <c r="S114" s="116"/>
      <c r="T114" s="116"/>
      <c r="U114" s="84"/>
      <c r="V114" s="79"/>
      <c r="W114" s="79"/>
      <c r="X114" s="86"/>
      <c r="Y114" s="67"/>
    </row>
    <row r="115" spans="1:25" ht="6.75" customHeight="1">
      <c r="A115" s="38">
        <v>0.58334490740740741</v>
      </c>
      <c r="B115" s="234">
        <f>+B107+1/24</f>
        <v>0.62499999999999989</v>
      </c>
      <c r="C115" s="70" t="s">
        <v>51</v>
      </c>
      <c r="D115" s="70" t="s">
        <v>51</v>
      </c>
      <c r="E115" s="7"/>
      <c r="F115" s="7"/>
      <c r="G115" s="7"/>
      <c r="H115" s="22"/>
      <c r="I115" s="124"/>
      <c r="J115" s="124"/>
      <c r="K115" s="124"/>
      <c r="L115" s="124"/>
      <c r="M115" s="118"/>
      <c r="N115" s="101">
        <f>+N107+1/24</f>
        <v>0.62499999999999989</v>
      </c>
      <c r="O115" s="101">
        <f>+O107+1/24</f>
        <v>0.66666666666666652</v>
      </c>
      <c r="P115" s="101">
        <f>+P107+1/24</f>
        <v>0.74999999999999978</v>
      </c>
      <c r="Q115" s="82">
        <v>0.8125</v>
      </c>
      <c r="R115" s="104">
        <f>+R107+1/24</f>
        <v>0.9166666666666663</v>
      </c>
      <c r="S115" s="85">
        <v>0.95833333333333337</v>
      </c>
      <c r="T115" s="101">
        <f>+T107+1/24</f>
        <v>1.0416666666666663</v>
      </c>
      <c r="U115" s="103">
        <f>+U107+1/24</f>
        <v>1.25</v>
      </c>
      <c r="V115" s="101">
        <f>+V107+1/24</f>
        <v>1.3750000000000004</v>
      </c>
      <c r="W115" s="101">
        <f>+W107+1/24</f>
        <v>1.4583333333333339</v>
      </c>
      <c r="X115" s="86"/>
    </row>
    <row r="116" spans="1:25" ht="6.75" customHeight="1">
      <c r="A116" s="36"/>
      <c r="B116" s="232"/>
      <c r="C116" s="181"/>
      <c r="D116" s="181"/>
      <c r="E116" s="8" t="s">
        <v>51</v>
      </c>
      <c r="F116" s="8" t="s">
        <v>51</v>
      </c>
      <c r="G116" s="8" t="s">
        <v>51</v>
      </c>
      <c r="H116" s="22" t="s">
        <v>51</v>
      </c>
      <c r="I116" s="68" t="s">
        <v>80</v>
      </c>
      <c r="J116" s="68" t="s">
        <v>80</v>
      </c>
      <c r="K116" s="68" t="s">
        <v>80</v>
      </c>
      <c r="L116" s="68" t="s">
        <v>80</v>
      </c>
      <c r="M116" s="68" t="s">
        <v>80</v>
      </c>
      <c r="N116" s="79"/>
      <c r="O116" s="79"/>
      <c r="P116" s="79"/>
      <c r="Q116" s="85"/>
      <c r="R116" s="85"/>
      <c r="S116" s="85"/>
      <c r="T116" s="79"/>
      <c r="U116" s="84"/>
      <c r="V116" s="79"/>
      <c r="W116" s="79"/>
      <c r="X116" s="86"/>
    </row>
    <row r="117" spans="1:25" ht="6.75" customHeight="1">
      <c r="A117" s="36" t="s">
        <v>24</v>
      </c>
      <c r="B117" s="232" t="s">
        <v>24</v>
      </c>
      <c r="C117" s="151" t="s">
        <v>19</v>
      </c>
      <c r="D117" s="151" t="s">
        <v>19</v>
      </c>
      <c r="E117" s="8"/>
      <c r="F117" s="8"/>
      <c r="G117" s="8"/>
      <c r="H117" s="22"/>
      <c r="I117" s="124"/>
      <c r="J117" s="124"/>
      <c r="K117" s="124"/>
      <c r="L117" s="124"/>
      <c r="M117" s="68"/>
      <c r="N117" s="79" t="s">
        <v>24</v>
      </c>
      <c r="O117" s="79" t="s">
        <v>24</v>
      </c>
      <c r="P117" s="79" t="s">
        <v>24</v>
      </c>
      <c r="Q117" s="85" t="s">
        <v>25</v>
      </c>
      <c r="R117" s="85" t="s">
        <v>24</v>
      </c>
      <c r="S117" s="85" t="s">
        <v>24</v>
      </c>
      <c r="T117" s="79" t="s">
        <v>24</v>
      </c>
      <c r="U117" s="84" t="s">
        <v>24</v>
      </c>
      <c r="V117" s="79" t="s">
        <v>24</v>
      </c>
      <c r="W117" s="79" t="s">
        <v>24</v>
      </c>
      <c r="X117" s="86"/>
    </row>
    <row r="118" spans="1:25" ht="6.75" customHeight="1">
      <c r="A118" s="36"/>
      <c r="B118" s="232"/>
      <c r="C118" s="130"/>
      <c r="D118" s="130"/>
      <c r="E118" s="2"/>
      <c r="F118" s="2"/>
      <c r="G118" s="2"/>
      <c r="H118" s="55"/>
      <c r="I118" s="209"/>
      <c r="J118" s="209"/>
      <c r="K118" s="209"/>
      <c r="L118" s="209"/>
      <c r="M118" s="69"/>
      <c r="N118" s="79"/>
      <c r="O118" s="79"/>
      <c r="P118" s="79"/>
      <c r="Q118" s="85"/>
      <c r="R118" s="85"/>
      <c r="S118" s="85"/>
      <c r="T118" s="79"/>
      <c r="U118" s="84"/>
      <c r="V118" s="79"/>
      <c r="W118" s="79"/>
      <c r="X118" s="86"/>
    </row>
    <row r="119" spans="1:25" s="6" customFormat="1" ht="6.75" customHeight="1">
      <c r="A119" s="36">
        <f>A111+1/24</f>
        <v>0.60416666666666663</v>
      </c>
      <c r="B119" s="232">
        <f>+B111+1/24</f>
        <v>0.64583333333333326</v>
      </c>
      <c r="C119" s="112"/>
      <c r="D119" s="110"/>
      <c r="E119" s="18"/>
      <c r="F119" s="18"/>
      <c r="G119" s="18"/>
      <c r="H119" s="12"/>
      <c r="I119" s="68" t="s">
        <v>95</v>
      </c>
      <c r="J119" s="68" t="s">
        <v>95</v>
      </c>
      <c r="K119" s="68" t="s">
        <v>95</v>
      </c>
      <c r="L119" s="68" t="s">
        <v>95</v>
      </c>
      <c r="M119" s="68" t="s">
        <v>95</v>
      </c>
      <c r="N119" s="79">
        <f>+N111+1/24</f>
        <v>0.64583333333333326</v>
      </c>
      <c r="O119" s="79">
        <f>+O111+1/24</f>
        <v>0.68749999999999989</v>
      </c>
      <c r="P119" s="79">
        <f t="shared" ref="P119:W119" si="13">+P111+1/24</f>
        <v>0.77083333333333315</v>
      </c>
      <c r="Q119" s="85">
        <f t="shared" si="13"/>
        <v>0.83333333333333315</v>
      </c>
      <c r="R119" s="85">
        <f t="shared" si="13"/>
        <v>0.93749999999999967</v>
      </c>
      <c r="S119" s="85">
        <f t="shared" si="13"/>
        <v>0.9791666666666663</v>
      </c>
      <c r="T119" s="79">
        <f t="shared" si="13"/>
        <v>1.0624999999999998</v>
      </c>
      <c r="U119" s="84">
        <f t="shared" si="13"/>
        <v>1.2708333333333335</v>
      </c>
      <c r="V119" s="79">
        <f t="shared" si="13"/>
        <v>1.3958333333333339</v>
      </c>
      <c r="W119" s="79">
        <f t="shared" si="13"/>
        <v>1.4791666666666674</v>
      </c>
      <c r="X119" s="86"/>
      <c r="Y119" s="67"/>
    </row>
    <row r="120" spans="1:25" s="6" customFormat="1" ht="6.75" customHeight="1">
      <c r="A120" s="36"/>
      <c r="B120" s="232"/>
      <c r="C120" s="255" t="s">
        <v>53</v>
      </c>
      <c r="D120" s="255" t="s">
        <v>181</v>
      </c>
      <c r="E120" s="19" t="s">
        <v>32</v>
      </c>
      <c r="F120" s="19" t="s">
        <v>32</v>
      </c>
      <c r="G120" s="19" t="s">
        <v>32</v>
      </c>
      <c r="H120" s="14" t="s">
        <v>47</v>
      </c>
      <c r="I120" s="68" t="s">
        <v>132</v>
      </c>
      <c r="J120" s="68" t="s">
        <v>132</v>
      </c>
      <c r="K120" s="68" t="s">
        <v>132</v>
      </c>
      <c r="L120" s="68" t="s">
        <v>132</v>
      </c>
      <c r="M120" s="68" t="s">
        <v>132</v>
      </c>
      <c r="N120" s="79"/>
      <c r="O120" s="79"/>
      <c r="P120" s="79"/>
      <c r="Q120" s="85"/>
      <c r="R120" s="85"/>
      <c r="S120" s="85"/>
      <c r="T120" s="79"/>
      <c r="U120" s="84"/>
      <c r="V120" s="79"/>
      <c r="W120" s="79"/>
      <c r="X120" s="86"/>
      <c r="Y120" s="67"/>
    </row>
    <row r="121" spans="1:25" s="6" customFormat="1" ht="6.75" customHeight="1">
      <c r="A121" s="36"/>
      <c r="B121" s="232"/>
      <c r="C121" s="255" t="s">
        <v>58</v>
      </c>
      <c r="D121" s="255" t="s">
        <v>182</v>
      </c>
      <c r="E121" s="19"/>
      <c r="F121" s="19"/>
      <c r="G121" s="19"/>
      <c r="H121" s="14" t="s">
        <v>48</v>
      </c>
      <c r="I121" s="68" t="s">
        <v>153</v>
      </c>
      <c r="J121" s="68" t="s">
        <v>153</v>
      </c>
      <c r="K121" s="68" t="s">
        <v>153</v>
      </c>
      <c r="L121" s="68" t="s">
        <v>153</v>
      </c>
      <c r="M121" s="68" t="s">
        <v>153</v>
      </c>
      <c r="N121" s="79"/>
      <c r="O121" s="79"/>
      <c r="P121" s="79"/>
      <c r="Q121" s="85"/>
      <c r="R121" s="85"/>
      <c r="S121" s="85"/>
      <c r="T121" s="79"/>
      <c r="U121" s="84"/>
      <c r="V121" s="79"/>
      <c r="W121" s="79"/>
      <c r="X121" s="86"/>
      <c r="Y121" s="67"/>
    </row>
    <row r="122" spans="1:25" s="6" customFormat="1" ht="6.75" customHeight="1">
      <c r="A122" s="36"/>
      <c r="B122" s="232"/>
      <c r="C122" s="255"/>
      <c r="D122" s="255" t="s">
        <v>81</v>
      </c>
      <c r="E122" s="20"/>
      <c r="F122" s="20"/>
      <c r="G122" s="20"/>
      <c r="H122" s="13"/>
      <c r="I122" s="175"/>
      <c r="J122" s="175"/>
      <c r="K122" s="175"/>
      <c r="L122" s="175"/>
      <c r="M122" s="236"/>
      <c r="N122" s="79"/>
      <c r="O122" s="79"/>
      <c r="P122" s="79"/>
      <c r="Q122" s="132"/>
      <c r="R122" s="116"/>
      <c r="S122" s="116"/>
      <c r="T122" s="79"/>
      <c r="U122" s="84"/>
      <c r="V122" s="79"/>
      <c r="W122" s="79"/>
      <c r="X122" s="86"/>
      <c r="Y122" s="67"/>
    </row>
    <row r="123" spans="1:25" ht="6.75" customHeight="1">
      <c r="A123" s="38">
        <v>0.62501157407407404</v>
      </c>
      <c r="B123" s="234">
        <f>+B115+1/24</f>
        <v>0.66666666666666652</v>
      </c>
      <c r="C123" s="165" t="s">
        <v>51</v>
      </c>
      <c r="D123" s="70" t="s">
        <v>51</v>
      </c>
      <c r="E123" s="3"/>
      <c r="F123" s="3"/>
      <c r="G123" s="3"/>
      <c r="H123" s="3"/>
      <c r="I123" s="118"/>
      <c r="J123" s="118"/>
      <c r="K123" s="118"/>
      <c r="L123" s="118"/>
      <c r="M123" s="118"/>
      <c r="N123" s="101">
        <f>+N115+1/24</f>
        <v>0.66666666666666652</v>
      </c>
      <c r="O123" s="101">
        <f>+O115+1/24</f>
        <v>0.70833333333333315</v>
      </c>
      <c r="P123" s="133">
        <f>+P115+1/24</f>
        <v>0.79166666666666641</v>
      </c>
      <c r="Q123" s="82">
        <v>0.85416666666666663</v>
      </c>
      <c r="R123" s="85">
        <f>+R115+1/24</f>
        <v>0.95833333333333293</v>
      </c>
      <c r="S123" s="80">
        <v>1.1574074074074073E-5</v>
      </c>
      <c r="T123" s="101">
        <f>+T115+1/24</f>
        <v>1.083333333333333</v>
      </c>
      <c r="U123" s="103">
        <f>+U115+1/24</f>
        <v>1.2916666666666667</v>
      </c>
      <c r="V123" s="101">
        <f>+V115+1/24</f>
        <v>1.4166666666666672</v>
      </c>
      <c r="W123" s="101">
        <f>+W115+1/24</f>
        <v>1.5000000000000007</v>
      </c>
      <c r="X123" s="86"/>
    </row>
    <row r="124" spans="1:25" ht="6.75" customHeight="1">
      <c r="A124" s="36"/>
      <c r="B124" s="232"/>
      <c r="C124" s="143"/>
      <c r="D124" s="117"/>
      <c r="E124" s="5"/>
      <c r="F124" s="5"/>
      <c r="G124" s="5"/>
      <c r="H124" s="5"/>
      <c r="I124" s="68" t="s">
        <v>80</v>
      </c>
      <c r="J124" s="68" t="s">
        <v>80</v>
      </c>
      <c r="K124" s="68" t="s">
        <v>80</v>
      </c>
      <c r="L124" s="68" t="s">
        <v>80</v>
      </c>
      <c r="M124" s="68" t="s">
        <v>80</v>
      </c>
      <c r="N124" s="79"/>
      <c r="O124" s="79"/>
      <c r="P124" s="85"/>
      <c r="Q124" s="85"/>
      <c r="R124" s="85"/>
      <c r="S124" s="79"/>
      <c r="T124" s="79"/>
      <c r="U124" s="84"/>
      <c r="V124" s="79"/>
      <c r="W124" s="79"/>
      <c r="X124" s="86"/>
    </row>
    <row r="125" spans="1:25" ht="6.75" customHeight="1">
      <c r="A125" s="36" t="s">
        <v>24</v>
      </c>
      <c r="B125" s="232" t="s">
        <v>24</v>
      </c>
      <c r="C125" s="255" t="s">
        <v>183</v>
      </c>
      <c r="D125" s="255" t="s">
        <v>161</v>
      </c>
      <c r="E125" s="5"/>
      <c r="F125" s="5"/>
      <c r="G125" s="5"/>
      <c r="H125" s="5"/>
      <c r="I125" s="118" t="s">
        <v>55</v>
      </c>
      <c r="J125" s="118" t="s">
        <v>55</v>
      </c>
      <c r="K125" s="118" t="s">
        <v>55</v>
      </c>
      <c r="L125" s="118" t="s">
        <v>55</v>
      </c>
      <c r="M125" s="118"/>
      <c r="N125" s="79" t="s">
        <v>24</v>
      </c>
      <c r="O125" s="79" t="s">
        <v>24</v>
      </c>
      <c r="P125" s="85" t="s">
        <v>24</v>
      </c>
      <c r="Q125" s="85" t="s">
        <v>25</v>
      </c>
      <c r="R125" s="85" t="s">
        <v>24</v>
      </c>
      <c r="S125" s="79" t="s">
        <v>24</v>
      </c>
      <c r="T125" s="79" t="s">
        <v>24</v>
      </c>
      <c r="U125" s="84" t="s">
        <v>24</v>
      </c>
      <c r="V125" s="79" t="s">
        <v>24</v>
      </c>
      <c r="W125" s="79" t="s">
        <v>24</v>
      </c>
      <c r="X125" s="86"/>
    </row>
    <row r="126" spans="1:25" ht="6.75" customHeight="1">
      <c r="A126" s="36"/>
      <c r="B126" s="232"/>
      <c r="C126" s="255" t="s">
        <v>184</v>
      </c>
      <c r="D126" s="255" t="s">
        <v>166</v>
      </c>
      <c r="E126" s="5" t="s">
        <v>51</v>
      </c>
      <c r="F126" s="5" t="s">
        <v>51</v>
      </c>
      <c r="G126" s="5" t="s">
        <v>51</v>
      </c>
      <c r="H126" s="5" t="s">
        <v>51</v>
      </c>
      <c r="I126" s="69"/>
      <c r="J126" s="69"/>
      <c r="K126" s="69"/>
      <c r="L126" s="69"/>
      <c r="M126" s="69"/>
      <c r="N126" s="79"/>
      <c r="O126" s="79"/>
      <c r="P126" s="85"/>
      <c r="Q126" s="85"/>
      <c r="R126" s="85"/>
      <c r="S126" s="79"/>
      <c r="T126" s="79"/>
      <c r="U126" s="84"/>
      <c r="V126" s="79"/>
      <c r="W126" s="79"/>
      <c r="X126" s="86"/>
    </row>
    <row r="127" spans="1:25" s="6" customFormat="1" ht="6.75" customHeight="1">
      <c r="A127" s="36">
        <f>A119+1/24</f>
        <v>0.64583333333333326</v>
      </c>
      <c r="B127" s="232">
        <f>+B119+1/24</f>
        <v>0.68749999999999989</v>
      </c>
      <c r="C127" s="255" t="s">
        <v>185</v>
      </c>
      <c r="D127" s="255" t="s">
        <v>104</v>
      </c>
      <c r="E127" s="5"/>
      <c r="F127" s="5"/>
      <c r="G127" s="5"/>
      <c r="H127" s="5"/>
      <c r="I127" s="18"/>
      <c r="J127" s="18"/>
      <c r="K127" s="18"/>
      <c r="L127" s="18"/>
      <c r="M127" s="118"/>
      <c r="N127" s="79">
        <f>+N119+1/24</f>
        <v>0.68749999999999989</v>
      </c>
      <c r="O127" s="79">
        <f>+O119+1/24</f>
        <v>0.72916666666666652</v>
      </c>
      <c r="P127" s="85">
        <f t="shared" ref="P127:W127" si="14">+P119+1/24</f>
        <v>0.81249999999999978</v>
      </c>
      <c r="Q127" s="85">
        <f t="shared" si="14"/>
        <v>0.87499999999999978</v>
      </c>
      <c r="R127" s="85">
        <f t="shared" si="14"/>
        <v>0.9791666666666663</v>
      </c>
      <c r="S127" s="79">
        <f t="shared" si="14"/>
        <v>1.020833333333333</v>
      </c>
      <c r="T127" s="79">
        <f t="shared" si="14"/>
        <v>1.1041666666666665</v>
      </c>
      <c r="U127" s="84">
        <f t="shared" si="14"/>
        <v>1.3125000000000002</v>
      </c>
      <c r="V127" s="79">
        <f t="shared" si="14"/>
        <v>1.4375000000000007</v>
      </c>
      <c r="W127" s="79">
        <f t="shared" si="14"/>
        <v>1.5208333333333341</v>
      </c>
      <c r="X127" s="86"/>
      <c r="Y127" s="67"/>
    </row>
    <row r="128" spans="1:25" s="6" customFormat="1" ht="6.75" customHeight="1">
      <c r="A128" s="36"/>
      <c r="B128" s="232"/>
      <c r="C128" s="255" t="s">
        <v>81</v>
      </c>
      <c r="D128" s="255" t="s">
        <v>187</v>
      </c>
      <c r="E128" s="5"/>
      <c r="F128" s="5"/>
      <c r="G128" s="5"/>
      <c r="H128" s="5"/>
      <c r="I128" s="19" t="s">
        <v>32</v>
      </c>
      <c r="J128" s="19" t="s">
        <v>32</v>
      </c>
      <c r="K128" s="19" t="s">
        <v>32</v>
      </c>
      <c r="L128" s="19" t="s">
        <v>32</v>
      </c>
      <c r="M128" s="68" t="s">
        <v>174</v>
      </c>
      <c r="N128" s="79"/>
      <c r="O128" s="79"/>
      <c r="P128" s="85"/>
      <c r="Q128" s="85"/>
      <c r="R128" s="85"/>
      <c r="S128" s="79"/>
      <c r="T128" s="79"/>
      <c r="U128" s="84"/>
      <c r="V128" s="79"/>
      <c r="W128" s="79"/>
      <c r="X128" s="86"/>
      <c r="Y128" s="67"/>
    </row>
    <row r="129" spans="1:25" s="6" customFormat="1" ht="6.75" customHeight="1">
      <c r="A129" s="36"/>
      <c r="B129" s="232"/>
      <c r="C129" s="255"/>
      <c r="D129" s="255" t="s">
        <v>81</v>
      </c>
      <c r="E129" s="5"/>
      <c r="F129" s="5"/>
      <c r="G129" s="5"/>
      <c r="H129" s="5"/>
      <c r="I129" s="19"/>
      <c r="J129" s="19"/>
      <c r="K129" s="19"/>
      <c r="L129" s="19"/>
      <c r="M129" s="118"/>
      <c r="N129" s="79"/>
      <c r="O129" s="79"/>
      <c r="P129" s="85"/>
      <c r="Q129" s="85"/>
      <c r="R129" s="85"/>
      <c r="S129" s="79"/>
      <c r="T129" s="79"/>
      <c r="U129" s="84"/>
      <c r="V129" s="79"/>
      <c r="W129" s="79"/>
      <c r="X129" s="86"/>
      <c r="Y129" s="67"/>
    </row>
    <row r="130" spans="1:25" s="6" customFormat="1" ht="6.75" customHeight="1">
      <c r="A130" s="36"/>
      <c r="B130" s="232"/>
      <c r="C130" s="143"/>
      <c r="D130" s="110"/>
      <c r="E130" s="4"/>
      <c r="F130" s="4"/>
      <c r="G130" s="4"/>
      <c r="H130" s="4"/>
      <c r="I130" s="20"/>
      <c r="J130" s="20"/>
      <c r="K130" s="20"/>
      <c r="L130" s="20"/>
      <c r="M130" s="69"/>
      <c r="N130" s="79"/>
      <c r="O130" s="79"/>
      <c r="P130" s="85"/>
      <c r="Q130" s="85"/>
      <c r="R130" s="116"/>
      <c r="S130" s="79"/>
      <c r="T130" s="79"/>
      <c r="U130" s="84"/>
      <c r="V130" s="79"/>
      <c r="W130" s="79"/>
      <c r="X130" s="86"/>
      <c r="Y130" s="67"/>
    </row>
    <row r="131" spans="1:25" ht="6.75" customHeight="1">
      <c r="A131" s="38">
        <v>0.66667824074074067</v>
      </c>
      <c r="B131" s="234">
        <f>+B123+1/24</f>
        <v>0.70833333333333315</v>
      </c>
      <c r="C131" s="125"/>
      <c r="D131" s="125"/>
      <c r="E131" s="42"/>
      <c r="F131" s="42"/>
      <c r="G131" s="42"/>
      <c r="H131" s="58"/>
      <c r="I131" s="7" t="s">
        <v>104</v>
      </c>
      <c r="J131" s="7" t="s">
        <v>104</v>
      </c>
      <c r="K131" s="7" t="s">
        <v>104</v>
      </c>
      <c r="L131" s="7" t="s">
        <v>104</v>
      </c>
      <c r="M131" s="125"/>
      <c r="N131" s="101">
        <f>+N123+1/24</f>
        <v>0.70833333333333315</v>
      </c>
      <c r="O131" s="101">
        <f>+O123+1/24</f>
        <v>0.74999999999999978</v>
      </c>
      <c r="P131" s="133">
        <f>+P123+1/24</f>
        <v>0.83333333333333304</v>
      </c>
      <c r="Q131" s="104">
        <v>0.89583333333333337</v>
      </c>
      <c r="R131" s="101">
        <f t="shared" ref="R131:W131" si="15">+R123+1/24</f>
        <v>0.99999999999999956</v>
      </c>
      <c r="S131" s="101">
        <f t="shared" si="15"/>
        <v>4.1678240740740738E-2</v>
      </c>
      <c r="T131" s="101">
        <f t="shared" si="15"/>
        <v>1.1249999999999998</v>
      </c>
      <c r="U131" s="101">
        <f t="shared" si="15"/>
        <v>1.3333333333333335</v>
      </c>
      <c r="V131" s="101">
        <f t="shared" si="15"/>
        <v>1.4583333333333339</v>
      </c>
      <c r="W131" s="101">
        <f t="shared" si="15"/>
        <v>1.5416666666666674</v>
      </c>
      <c r="X131" s="86"/>
    </row>
    <row r="132" spans="1:25" ht="6.75" customHeight="1">
      <c r="A132" s="36"/>
      <c r="B132" s="232"/>
      <c r="C132" s="5" t="s">
        <v>51</v>
      </c>
      <c r="D132" s="5" t="s">
        <v>51</v>
      </c>
      <c r="E132" s="8"/>
      <c r="F132" s="8"/>
      <c r="G132" s="8"/>
      <c r="H132" s="59"/>
      <c r="I132" s="68" t="s">
        <v>105</v>
      </c>
      <c r="J132" s="68" t="s">
        <v>105</v>
      </c>
      <c r="K132" s="68" t="s">
        <v>105</v>
      </c>
      <c r="L132" s="68" t="s">
        <v>105</v>
      </c>
      <c r="M132" s="68" t="s">
        <v>51</v>
      </c>
      <c r="N132" s="79"/>
      <c r="O132" s="79"/>
      <c r="P132" s="85"/>
      <c r="Q132" s="85"/>
      <c r="R132" s="79"/>
      <c r="S132" s="79"/>
      <c r="T132" s="79"/>
      <c r="U132" s="79"/>
      <c r="V132" s="79"/>
      <c r="W132" s="79"/>
      <c r="X132" s="86"/>
    </row>
    <row r="133" spans="1:25" ht="6.75" customHeight="1">
      <c r="A133" s="36" t="s">
        <v>24</v>
      </c>
      <c r="B133" s="232" t="s">
        <v>24</v>
      </c>
      <c r="C133" s="118"/>
      <c r="D133" s="118" t="s">
        <v>55</v>
      </c>
      <c r="E133" s="8" t="s">
        <v>23</v>
      </c>
      <c r="F133" s="8" t="s">
        <v>23</v>
      </c>
      <c r="G133" s="8" t="s">
        <v>23</v>
      </c>
      <c r="H133" s="22" t="s">
        <v>23</v>
      </c>
      <c r="I133" s="68" t="s">
        <v>103</v>
      </c>
      <c r="J133" s="68" t="s">
        <v>103</v>
      </c>
      <c r="K133" s="68" t="s">
        <v>103</v>
      </c>
      <c r="L133" s="68" t="s">
        <v>103</v>
      </c>
      <c r="M133" s="68"/>
      <c r="N133" s="79" t="s">
        <v>24</v>
      </c>
      <c r="O133" s="79" t="s">
        <v>24</v>
      </c>
      <c r="P133" s="85" t="s">
        <v>24</v>
      </c>
      <c r="Q133" s="85" t="s">
        <v>25</v>
      </c>
      <c r="R133" s="79" t="s">
        <v>24</v>
      </c>
      <c r="S133" s="79" t="s">
        <v>24</v>
      </c>
      <c r="T133" s="79" t="s">
        <v>24</v>
      </c>
      <c r="U133" s="79" t="s">
        <v>24</v>
      </c>
      <c r="V133" s="79" t="s">
        <v>24</v>
      </c>
      <c r="W133" s="79" t="s">
        <v>24</v>
      </c>
      <c r="X133" s="86"/>
    </row>
    <row r="134" spans="1:25" ht="6.75" customHeight="1">
      <c r="A134" s="36"/>
      <c r="B134" s="232"/>
      <c r="C134" s="4"/>
      <c r="D134" s="4"/>
      <c r="E134" s="8" t="s">
        <v>28</v>
      </c>
      <c r="F134" s="8" t="s">
        <v>28</v>
      </c>
      <c r="G134" s="8" t="s">
        <v>28</v>
      </c>
      <c r="H134" s="23" t="s">
        <v>28</v>
      </c>
      <c r="I134" s="69"/>
      <c r="J134" s="69"/>
      <c r="K134" s="69"/>
      <c r="L134" s="69"/>
      <c r="M134" s="69"/>
      <c r="N134" s="79"/>
      <c r="O134" s="79"/>
      <c r="P134" s="85"/>
      <c r="Q134" s="85"/>
      <c r="R134" s="79"/>
      <c r="S134" s="79"/>
      <c r="T134" s="79"/>
      <c r="U134" s="79"/>
      <c r="V134" s="79"/>
      <c r="W134" s="79"/>
      <c r="X134" s="86"/>
    </row>
    <row r="135" spans="1:25" s="6" customFormat="1" ht="6.75" customHeight="1">
      <c r="A135" s="36">
        <f>A127+1/24</f>
        <v>0.68749999999999989</v>
      </c>
      <c r="B135" s="232">
        <f>+B127+1/24</f>
        <v>0.72916666666666652</v>
      </c>
      <c r="C135" s="148" t="s">
        <v>178</v>
      </c>
      <c r="D135" s="243"/>
      <c r="E135" s="5" t="s">
        <v>17</v>
      </c>
      <c r="F135" s="5" t="s">
        <v>17</v>
      </c>
      <c r="G135" s="5" t="s">
        <v>17</v>
      </c>
      <c r="H135" s="23" t="s">
        <v>17</v>
      </c>
      <c r="I135" s="7" t="s">
        <v>104</v>
      </c>
      <c r="J135" s="7" t="s">
        <v>104</v>
      </c>
      <c r="K135" s="7" t="s">
        <v>104</v>
      </c>
      <c r="L135" s="7" t="s">
        <v>104</v>
      </c>
      <c r="M135" s="148" t="s">
        <v>29</v>
      </c>
      <c r="N135" s="79">
        <f>+N127+1/24</f>
        <v>0.72916666666666652</v>
      </c>
      <c r="O135" s="79">
        <f>+O127+1/24</f>
        <v>0.77083333333333315</v>
      </c>
      <c r="P135" s="85">
        <f t="shared" ref="P135:W135" si="16">+P127+1/24</f>
        <v>0.85416666666666641</v>
      </c>
      <c r="Q135" s="85">
        <f t="shared" si="16"/>
        <v>0.91666666666666641</v>
      </c>
      <c r="R135" s="79">
        <f t="shared" si="16"/>
        <v>1.020833333333333</v>
      </c>
      <c r="S135" s="79">
        <f t="shared" si="16"/>
        <v>1.0624999999999998</v>
      </c>
      <c r="T135" s="79">
        <f t="shared" si="16"/>
        <v>1.1458333333333333</v>
      </c>
      <c r="U135" s="79">
        <f t="shared" si="16"/>
        <v>1.354166666666667</v>
      </c>
      <c r="V135" s="79">
        <f t="shared" si="16"/>
        <v>1.4791666666666674</v>
      </c>
      <c r="W135" s="79">
        <f t="shared" si="16"/>
        <v>1.5625000000000009</v>
      </c>
      <c r="X135" s="86"/>
      <c r="Y135" s="67"/>
    </row>
    <row r="136" spans="1:25" s="6" customFormat="1" ht="6.75" customHeight="1">
      <c r="A136" s="36"/>
      <c r="B136" s="232"/>
      <c r="C136" s="150" t="s">
        <v>172</v>
      </c>
      <c r="D136" s="244" t="s">
        <v>49</v>
      </c>
      <c r="E136" s="29" t="s">
        <v>18</v>
      </c>
      <c r="F136" s="29" t="s">
        <v>18</v>
      </c>
      <c r="G136" s="29" t="s">
        <v>18</v>
      </c>
      <c r="H136" s="30" t="s">
        <v>18</v>
      </c>
      <c r="I136" s="68" t="s">
        <v>105</v>
      </c>
      <c r="J136" s="68" t="s">
        <v>105</v>
      </c>
      <c r="K136" s="68" t="s">
        <v>105</v>
      </c>
      <c r="L136" s="68" t="s">
        <v>105</v>
      </c>
      <c r="M136" s="149" t="s">
        <v>60</v>
      </c>
      <c r="N136" s="79"/>
      <c r="O136" s="79"/>
      <c r="P136" s="85"/>
      <c r="Q136" s="85"/>
      <c r="R136" s="79"/>
      <c r="S136" s="79"/>
      <c r="T136" s="79"/>
      <c r="U136" s="79"/>
      <c r="V136" s="79"/>
      <c r="W136" s="79"/>
      <c r="X136" s="86"/>
      <c r="Y136" s="67"/>
    </row>
    <row r="137" spans="1:25" s="6" customFormat="1" ht="6.75" customHeight="1">
      <c r="A137" s="36"/>
      <c r="B137" s="232"/>
      <c r="C137" s="150" t="s">
        <v>177</v>
      </c>
      <c r="D137" s="244" t="s">
        <v>81</v>
      </c>
      <c r="E137" s="152"/>
      <c r="F137" s="8"/>
      <c r="G137" s="8"/>
      <c r="H137" s="22"/>
      <c r="I137" s="68" t="s">
        <v>103</v>
      </c>
      <c r="J137" s="68" t="s">
        <v>103</v>
      </c>
      <c r="K137" s="68" t="s">
        <v>103</v>
      </c>
      <c r="L137" s="68" t="s">
        <v>103</v>
      </c>
      <c r="M137" s="151" t="s">
        <v>19</v>
      </c>
      <c r="N137" s="79"/>
      <c r="O137" s="79"/>
      <c r="P137" s="85"/>
      <c r="Q137" s="85"/>
      <c r="R137" s="79"/>
      <c r="S137" s="79"/>
      <c r="T137" s="79"/>
      <c r="U137" s="79"/>
      <c r="V137" s="79"/>
      <c r="W137" s="79"/>
      <c r="X137" s="86"/>
      <c r="Y137" s="67"/>
    </row>
    <row r="138" spans="1:25" s="6" customFormat="1" ht="6.75" customHeight="1">
      <c r="A138" s="36"/>
      <c r="B138" s="232"/>
      <c r="C138" s="149"/>
      <c r="D138" s="245"/>
      <c r="E138" s="44"/>
      <c r="F138" s="44"/>
      <c r="G138" s="44"/>
      <c r="H138" s="60"/>
      <c r="I138" s="175"/>
      <c r="J138" s="175"/>
      <c r="K138" s="175"/>
      <c r="L138" s="175"/>
      <c r="M138" s="198"/>
      <c r="N138" s="99"/>
      <c r="O138" s="99"/>
      <c r="P138" s="85"/>
      <c r="Q138" s="85"/>
      <c r="R138" s="79"/>
      <c r="S138" s="79"/>
      <c r="T138" s="79"/>
      <c r="U138" s="79"/>
      <c r="V138" s="79"/>
      <c r="W138" s="79"/>
      <c r="X138" s="86"/>
      <c r="Y138" s="67"/>
    </row>
    <row r="139" spans="1:25" ht="6.75" customHeight="1">
      <c r="A139" s="38">
        <v>0.7083449074074073</v>
      </c>
      <c r="B139" s="234">
        <f>+B131+1/24</f>
        <v>0.74999999999999978</v>
      </c>
      <c r="C139" s="125"/>
      <c r="D139" s="125"/>
      <c r="E139" s="46"/>
      <c r="F139" s="46"/>
      <c r="G139" s="46"/>
      <c r="H139" s="61"/>
      <c r="I139" s="7" t="s">
        <v>104</v>
      </c>
      <c r="J139" s="7" t="s">
        <v>104</v>
      </c>
      <c r="K139" s="7" t="s">
        <v>104</v>
      </c>
      <c r="L139" s="7" t="s">
        <v>104</v>
      </c>
      <c r="M139" s="125"/>
      <c r="N139" s="133">
        <f>+N131+1/24</f>
        <v>0.74999999999999978</v>
      </c>
      <c r="O139" s="101">
        <f>+O131+1/24</f>
        <v>0.79166666666666641</v>
      </c>
      <c r="P139" s="133">
        <f>+P131+1/24</f>
        <v>0.87499999999999967</v>
      </c>
      <c r="Q139" s="104">
        <v>0.9375</v>
      </c>
      <c r="R139" s="101">
        <f t="shared" ref="R139:W139" si="17">+R131+1/24</f>
        <v>1.0416666666666663</v>
      </c>
      <c r="S139" s="101">
        <f t="shared" si="17"/>
        <v>8.3344907407407409E-2</v>
      </c>
      <c r="T139" s="101">
        <f t="shared" si="17"/>
        <v>1.1666666666666665</v>
      </c>
      <c r="U139" s="101">
        <f t="shared" si="17"/>
        <v>1.3750000000000002</v>
      </c>
      <c r="V139" s="101">
        <f t="shared" si="17"/>
        <v>1.5000000000000007</v>
      </c>
      <c r="W139" s="101">
        <f t="shared" si="17"/>
        <v>1.5833333333333341</v>
      </c>
      <c r="X139" s="86"/>
    </row>
    <row r="140" spans="1:25" ht="6.75" customHeight="1">
      <c r="A140" s="36"/>
      <c r="B140" s="232"/>
      <c r="C140" s="5" t="s">
        <v>51</v>
      </c>
      <c r="D140" s="5" t="s">
        <v>51</v>
      </c>
      <c r="E140" s="8" t="s">
        <v>51</v>
      </c>
      <c r="F140" s="8" t="s">
        <v>51</v>
      </c>
      <c r="G140" s="8" t="s">
        <v>51</v>
      </c>
      <c r="H140" s="22" t="s">
        <v>51</v>
      </c>
      <c r="I140" s="68" t="s">
        <v>105</v>
      </c>
      <c r="J140" s="68" t="s">
        <v>105</v>
      </c>
      <c r="K140" s="68" t="s">
        <v>105</v>
      </c>
      <c r="L140" s="68" t="s">
        <v>105</v>
      </c>
      <c r="M140" s="68" t="s">
        <v>51</v>
      </c>
      <c r="N140" s="85"/>
      <c r="O140" s="79"/>
      <c r="P140" s="85"/>
      <c r="Q140" s="85"/>
      <c r="R140" s="79"/>
      <c r="S140" s="79"/>
      <c r="T140" s="79"/>
      <c r="U140" s="79"/>
      <c r="V140" s="79"/>
      <c r="W140" s="79"/>
      <c r="X140" s="86"/>
    </row>
    <row r="141" spans="1:25" ht="6.75" customHeight="1">
      <c r="A141" s="36" t="s">
        <v>24</v>
      </c>
      <c r="B141" s="232" t="s">
        <v>24</v>
      </c>
      <c r="C141" s="118"/>
      <c r="D141" s="124"/>
      <c r="E141" s="8"/>
      <c r="F141" s="8"/>
      <c r="G141" s="8"/>
      <c r="H141" s="22"/>
      <c r="I141" s="68" t="s">
        <v>103</v>
      </c>
      <c r="J141" s="68" t="s">
        <v>103</v>
      </c>
      <c r="K141" s="68" t="s">
        <v>103</v>
      </c>
      <c r="L141" s="68" t="s">
        <v>103</v>
      </c>
      <c r="M141" s="118"/>
      <c r="N141" s="85" t="s">
        <v>24</v>
      </c>
      <c r="O141" s="79" t="s">
        <v>24</v>
      </c>
      <c r="P141" s="85" t="s">
        <v>24</v>
      </c>
      <c r="Q141" s="85" t="s">
        <v>25</v>
      </c>
      <c r="R141" s="79" t="s">
        <v>24</v>
      </c>
      <c r="S141" s="79" t="s">
        <v>24</v>
      </c>
      <c r="T141" s="79" t="s">
        <v>24</v>
      </c>
      <c r="U141" s="79" t="s">
        <v>24</v>
      </c>
      <c r="V141" s="79" t="s">
        <v>24</v>
      </c>
      <c r="W141" s="79" t="s">
        <v>24</v>
      </c>
      <c r="X141" s="86"/>
    </row>
    <row r="142" spans="1:25" ht="6.75" customHeight="1">
      <c r="A142" s="36"/>
      <c r="B142" s="232"/>
      <c r="C142" s="4"/>
      <c r="D142" s="4"/>
      <c r="E142" s="2"/>
      <c r="F142" s="2"/>
      <c r="G142" s="2"/>
      <c r="H142" s="55"/>
      <c r="I142" s="69"/>
      <c r="J142" s="69"/>
      <c r="K142" s="69"/>
      <c r="L142" s="69"/>
      <c r="M142" s="69"/>
      <c r="N142" s="85"/>
      <c r="O142" s="79"/>
      <c r="P142" s="85"/>
      <c r="Q142" s="85"/>
      <c r="R142" s="79"/>
      <c r="S142" s="79"/>
      <c r="T142" s="79"/>
      <c r="U142" s="79"/>
      <c r="V142" s="79"/>
      <c r="W142" s="79"/>
      <c r="X142" s="86"/>
    </row>
    <row r="143" spans="1:25" s="6" customFormat="1" ht="6.75" customHeight="1">
      <c r="A143" s="36">
        <f>A135+1/24</f>
        <v>0.72916666666666652</v>
      </c>
      <c r="B143" s="232">
        <f>+B135+1/24</f>
        <v>0.77083333333333315</v>
      </c>
      <c r="C143" s="164"/>
      <c r="D143" s="145"/>
      <c r="E143" s="12" t="s">
        <v>29</v>
      </c>
      <c r="F143" s="12" t="s">
        <v>29</v>
      </c>
      <c r="G143" s="12" t="s">
        <v>29</v>
      </c>
      <c r="H143" s="25" t="s">
        <v>29</v>
      </c>
      <c r="I143" s="125"/>
      <c r="J143" s="125"/>
      <c r="K143" s="125"/>
      <c r="L143" s="125"/>
      <c r="M143" s="125"/>
      <c r="N143" s="85">
        <f>+N135+1/24</f>
        <v>0.77083333333333315</v>
      </c>
      <c r="O143" s="79">
        <f>+O135+1/24</f>
        <v>0.81249999999999978</v>
      </c>
      <c r="P143" s="85">
        <f t="shared" ref="P143:W143" si="18">+P135+1/24</f>
        <v>0.89583333333333304</v>
      </c>
      <c r="Q143" s="85">
        <f t="shared" si="18"/>
        <v>0.95833333333333304</v>
      </c>
      <c r="R143" s="79">
        <f t="shared" si="18"/>
        <v>1.0624999999999998</v>
      </c>
      <c r="S143" s="79">
        <f t="shared" si="18"/>
        <v>1.1041666666666665</v>
      </c>
      <c r="T143" s="79">
        <f t="shared" si="18"/>
        <v>1.1875</v>
      </c>
      <c r="U143" s="79">
        <f t="shared" si="18"/>
        <v>1.3958333333333337</v>
      </c>
      <c r="V143" s="79">
        <f t="shared" si="18"/>
        <v>1.5208333333333341</v>
      </c>
      <c r="W143" s="79">
        <f t="shared" si="18"/>
        <v>1.6041666666666676</v>
      </c>
      <c r="X143" s="86"/>
      <c r="Y143" s="65"/>
    </row>
    <row r="144" spans="1:25" s="6" customFormat="1" ht="6.75" customHeight="1">
      <c r="A144" s="36"/>
      <c r="B144" s="232"/>
      <c r="C144" s="71" t="s">
        <v>123</v>
      </c>
      <c r="D144" s="71" t="s">
        <v>87</v>
      </c>
      <c r="E144" s="14" t="s">
        <v>30</v>
      </c>
      <c r="F144" s="14" t="s">
        <v>30</v>
      </c>
      <c r="G144" s="14" t="s">
        <v>30</v>
      </c>
      <c r="H144" s="48" t="s">
        <v>30</v>
      </c>
      <c r="I144" s="68" t="s">
        <v>84</v>
      </c>
      <c r="J144" s="68" t="s">
        <v>84</v>
      </c>
      <c r="K144" s="68" t="s">
        <v>84</v>
      </c>
      <c r="L144" s="68" t="s">
        <v>84</v>
      </c>
      <c r="M144" s="68" t="s">
        <v>84</v>
      </c>
      <c r="N144" s="85"/>
      <c r="O144" s="79"/>
      <c r="P144" s="85"/>
      <c r="Q144" s="85"/>
      <c r="R144" s="79"/>
      <c r="S144" s="79"/>
      <c r="T144" s="79"/>
      <c r="U144" s="79"/>
      <c r="V144" s="79"/>
      <c r="W144" s="79"/>
      <c r="X144" s="86"/>
      <c r="Y144" s="67"/>
    </row>
    <row r="145" spans="1:25" s="6" customFormat="1" ht="6.75" customHeight="1">
      <c r="A145" s="36"/>
      <c r="B145" s="232"/>
      <c r="C145" s="146" t="s">
        <v>58</v>
      </c>
      <c r="D145" s="71" t="s">
        <v>81</v>
      </c>
      <c r="E145" s="27" t="s">
        <v>36</v>
      </c>
      <c r="F145" s="27" t="s">
        <v>36</v>
      </c>
      <c r="G145" s="27" t="s">
        <v>36</v>
      </c>
      <c r="H145" s="49" t="s">
        <v>36</v>
      </c>
      <c r="I145" s="68" t="s">
        <v>85</v>
      </c>
      <c r="J145" s="68" t="s">
        <v>85</v>
      </c>
      <c r="K145" s="68" t="s">
        <v>85</v>
      </c>
      <c r="L145" s="68" t="s">
        <v>85</v>
      </c>
      <c r="M145" s="68" t="s">
        <v>85</v>
      </c>
      <c r="N145" s="85"/>
      <c r="O145" s="79"/>
      <c r="P145" s="85"/>
      <c r="Q145" s="85"/>
      <c r="R145" s="79"/>
      <c r="S145" s="79"/>
      <c r="T145" s="79"/>
      <c r="U145" s="79"/>
      <c r="V145" s="79"/>
      <c r="W145" s="79"/>
      <c r="X145" s="86"/>
      <c r="Y145" s="67"/>
    </row>
    <row r="146" spans="1:25" s="6" customFormat="1" ht="6.75" customHeight="1">
      <c r="A146" s="36"/>
      <c r="B146" s="232"/>
      <c r="C146" s="147"/>
      <c r="D146" s="147"/>
      <c r="E146" s="28" t="s">
        <v>28</v>
      </c>
      <c r="F146" s="28" t="s">
        <v>28</v>
      </c>
      <c r="G146" s="28" t="s">
        <v>28</v>
      </c>
      <c r="H146" s="50" t="s">
        <v>28</v>
      </c>
      <c r="I146" s="69" t="s">
        <v>86</v>
      </c>
      <c r="J146" s="69" t="s">
        <v>86</v>
      </c>
      <c r="K146" s="69" t="s">
        <v>86</v>
      </c>
      <c r="L146" s="69" t="s">
        <v>86</v>
      </c>
      <c r="M146" s="69" t="s">
        <v>86</v>
      </c>
      <c r="N146" s="85"/>
      <c r="O146" s="79"/>
      <c r="P146" s="85"/>
      <c r="Q146" s="85"/>
      <c r="R146" s="79"/>
      <c r="S146" s="79"/>
      <c r="T146" s="79"/>
      <c r="U146" s="79"/>
      <c r="V146" s="79"/>
      <c r="W146" s="79"/>
      <c r="X146" s="86"/>
      <c r="Y146" s="67"/>
    </row>
    <row r="147" spans="1:25" ht="6.75" customHeight="1">
      <c r="A147" s="38">
        <v>0.75001157407407393</v>
      </c>
      <c r="B147" s="234">
        <f>+B139+1/24</f>
        <v>0.79166666666666641</v>
      </c>
      <c r="C147" s="70" t="s">
        <v>51</v>
      </c>
      <c r="D147" s="7" t="s">
        <v>51</v>
      </c>
      <c r="E147" s="42"/>
      <c r="F147" s="42"/>
      <c r="G147" s="42"/>
      <c r="H147" s="58"/>
      <c r="I147" s="7" t="s">
        <v>189</v>
      </c>
      <c r="J147" s="7" t="s">
        <v>189</v>
      </c>
      <c r="K147" s="7" t="s">
        <v>189</v>
      </c>
      <c r="L147" s="7" t="s">
        <v>189</v>
      </c>
      <c r="M147" s="125"/>
      <c r="N147" s="133">
        <f>+N139+1/24</f>
        <v>0.79166666666666641</v>
      </c>
      <c r="O147" s="101">
        <f>+O139+1/24</f>
        <v>0.83333333333333304</v>
      </c>
      <c r="P147" s="133">
        <f>+P139+1/24</f>
        <v>0.9166666666666663</v>
      </c>
      <c r="Q147" s="104">
        <v>0.97916666666666663</v>
      </c>
      <c r="R147" s="101">
        <f t="shared" ref="R147:W147" si="19">+R139+1/24</f>
        <v>1.083333333333333</v>
      </c>
      <c r="S147" s="101">
        <f t="shared" si="19"/>
        <v>0.12501157407407407</v>
      </c>
      <c r="T147" s="101">
        <f t="shared" si="19"/>
        <v>1.2083333333333333</v>
      </c>
      <c r="U147" s="101">
        <f t="shared" si="19"/>
        <v>1.416666666666667</v>
      </c>
      <c r="V147" s="101">
        <f t="shared" si="19"/>
        <v>1.5416666666666674</v>
      </c>
      <c r="W147" s="101">
        <f t="shared" si="19"/>
        <v>1.6250000000000009</v>
      </c>
      <c r="X147" s="86"/>
    </row>
    <row r="148" spans="1:25" ht="6.75" customHeight="1">
      <c r="A148" s="36"/>
      <c r="B148" s="232"/>
      <c r="C148" s="88" t="s">
        <v>62</v>
      </c>
      <c r="D148" s="88" t="s">
        <v>62</v>
      </c>
      <c r="E148" s="43"/>
      <c r="F148" s="43"/>
      <c r="G148" s="43"/>
      <c r="H148" s="59"/>
      <c r="I148" s="68" t="s">
        <v>190</v>
      </c>
      <c r="J148" s="68" t="s">
        <v>190</v>
      </c>
      <c r="K148" s="68" t="s">
        <v>190</v>
      </c>
      <c r="L148" s="68" t="s">
        <v>190</v>
      </c>
      <c r="M148" s="68" t="s">
        <v>59</v>
      </c>
      <c r="N148" s="85"/>
      <c r="O148" s="79"/>
      <c r="P148" s="85"/>
      <c r="Q148" s="85"/>
      <c r="R148" s="79"/>
      <c r="S148" s="79"/>
      <c r="T148" s="79"/>
      <c r="U148" s="79"/>
      <c r="V148" s="79"/>
      <c r="W148" s="79"/>
      <c r="X148" s="86"/>
    </row>
    <row r="149" spans="1:25" ht="6.75" customHeight="1">
      <c r="A149" s="36" t="s">
        <v>24</v>
      </c>
      <c r="B149" s="232" t="s">
        <v>24</v>
      </c>
      <c r="C149" s="138"/>
      <c r="D149" s="138"/>
      <c r="E149" s="8" t="s">
        <v>23</v>
      </c>
      <c r="F149" s="8" t="s">
        <v>23</v>
      </c>
      <c r="G149" s="8" t="s">
        <v>23</v>
      </c>
      <c r="H149" s="22" t="s">
        <v>23</v>
      </c>
      <c r="I149" s="70" t="s">
        <v>188</v>
      </c>
      <c r="J149" s="70" t="s">
        <v>188</v>
      </c>
      <c r="K149" s="70" t="s">
        <v>188</v>
      </c>
      <c r="L149" s="70" t="s">
        <v>188</v>
      </c>
      <c r="M149" s="68"/>
      <c r="N149" s="85" t="s">
        <v>24</v>
      </c>
      <c r="O149" s="79" t="s">
        <v>24</v>
      </c>
      <c r="P149" s="85" t="s">
        <v>24</v>
      </c>
      <c r="Q149" s="85" t="s">
        <v>25</v>
      </c>
      <c r="R149" s="79" t="s">
        <v>24</v>
      </c>
      <c r="S149" s="79" t="s">
        <v>24</v>
      </c>
      <c r="T149" s="79" t="s">
        <v>24</v>
      </c>
      <c r="U149" s="79" t="s">
        <v>24</v>
      </c>
      <c r="V149" s="79" t="s">
        <v>24</v>
      </c>
      <c r="W149" s="79" t="s">
        <v>24</v>
      </c>
      <c r="X149" s="86"/>
    </row>
    <row r="150" spans="1:25" ht="6.75" customHeight="1">
      <c r="A150" s="36"/>
      <c r="B150" s="232"/>
      <c r="C150" s="90"/>
      <c r="D150" s="90"/>
      <c r="E150" s="5" t="s">
        <v>28</v>
      </c>
      <c r="F150" s="5" t="s">
        <v>28</v>
      </c>
      <c r="G150" s="5" t="s">
        <v>28</v>
      </c>
      <c r="H150" s="23" t="s">
        <v>28</v>
      </c>
      <c r="I150" s="69"/>
      <c r="J150" s="69"/>
      <c r="K150" s="69"/>
      <c r="L150" s="69"/>
      <c r="M150" s="69"/>
      <c r="N150" s="85"/>
      <c r="O150" s="79"/>
      <c r="P150" s="85"/>
      <c r="Q150" s="85"/>
      <c r="R150" s="79"/>
      <c r="S150" s="79"/>
      <c r="T150" s="79"/>
      <c r="U150" s="79"/>
      <c r="V150" s="79"/>
      <c r="W150" s="79"/>
      <c r="X150" s="86"/>
    </row>
    <row r="151" spans="1:25" s="6" customFormat="1" ht="6.75" customHeight="1">
      <c r="A151" s="36">
        <f>A143+1/24</f>
        <v>0.77083333333333315</v>
      </c>
      <c r="B151" s="232">
        <f>+B143+1/24</f>
        <v>0.81249999999999978</v>
      </c>
      <c r="C151" s="122"/>
      <c r="D151" s="148" t="s">
        <v>180</v>
      </c>
      <c r="E151" s="246" t="s">
        <v>17</v>
      </c>
      <c r="F151" s="5" t="s">
        <v>17</v>
      </c>
      <c r="G151" s="5" t="s">
        <v>17</v>
      </c>
      <c r="H151" s="23" t="s">
        <v>17</v>
      </c>
      <c r="I151" s="18"/>
      <c r="J151" s="18"/>
      <c r="K151" s="18"/>
      <c r="L151" s="18"/>
      <c r="M151" s="186" t="s">
        <v>175</v>
      </c>
      <c r="N151" s="85">
        <f>+N143+1/24</f>
        <v>0.81249999999999978</v>
      </c>
      <c r="O151" s="79">
        <f>+O143+1/24</f>
        <v>0.85416666666666641</v>
      </c>
      <c r="P151" s="85">
        <f t="shared" ref="P151:W151" si="20">+P143+1/24</f>
        <v>0.93749999999999967</v>
      </c>
      <c r="Q151" s="85">
        <f t="shared" si="20"/>
        <v>0.99999999999999967</v>
      </c>
      <c r="R151" s="79">
        <f t="shared" si="20"/>
        <v>1.1041666666666665</v>
      </c>
      <c r="S151" s="79">
        <f t="shared" si="20"/>
        <v>1.1458333333333333</v>
      </c>
      <c r="T151" s="79">
        <f t="shared" si="20"/>
        <v>1.2291666666666667</v>
      </c>
      <c r="U151" s="79">
        <f t="shared" si="20"/>
        <v>1.4375000000000004</v>
      </c>
      <c r="V151" s="79">
        <f t="shared" si="20"/>
        <v>1.5625000000000009</v>
      </c>
      <c r="W151" s="79">
        <f t="shared" si="20"/>
        <v>1.6458333333333344</v>
      </c>
      <c r="X151" s="86"/>
      <c r="Y151" s="67"/>
    </row>
    <row r="152" spans="1:25" s="6" customFormat="1" ht="6.75" customHeight="1">
      <c r="A152" s="36"/>
      <c r="B152" s="232"/>
      <c r="C152" s="95" t="s">
        <v>97</v>
      </c>
      <c r="D152" s="150" t="s">
        <v>172</v>
      </c>
      <c r="E152" s="247" t="s">
        <v>18</v>
      </c>
      <c r="F152" s="29" t="s">
        <v>18</v>
      </c>
      <c r="G152" s="29" t="s">
        <v>18</v>
      </c>
      <c r="H152" s="30" t="s">
        <v>18</v>
      </c>
      <c r="I152" s="19" t="s">
        <v>32</v>
      </c>
      <c r="J152" s="19" t="s">
        <v>32</v>
      </c>
      <c r="K152" s="19" t="s">
        <v>32</v>
      </c>
      <c r="L152" s="19" t="s">
        <v>32</v>
      </c>
      <c r="M152" s="241" t="s">
        <v>176</v>
      </c>
      <c r="N152" s="85"/>
      <c r="O152" s="79"/>
      <c r="P152" s="85"/>
      <c r="Q152" s="85"/>
      <c r="R152" s="79"/>
      <c r="S152" s="79"/>
      <c r="T152" s="79"/>
      <c r="U152" s="79"/>
      <c r="V152" s="79"/>
      <c r="W152" s="79"/>
      <c r="X152" s="86"/>
      <c r="Y152" s="67"/>
    </row>
    <row r="153" spans="1:25" s="6" customFormat="1" ht="6.75" customHeight="1">
      <c r="A153" s="36"/>
      <c r="B153" s="232"/>
      <c r="C153" s="95" t="s">
        <v>81</v>
      </c>
      <c r="D153" s="150" t="s">
        <v>177</v>
      </c>
      <c r="E153" s="152"/>
      <c r="F153" s="8"/>
      <c r="G153" s="8"/>
      <c r="H153" s="22"/>
      <c r="I153" s="19"/>
      <c r="J153" s="19"/>
      <c r="K153" s="19"/>
      <c r="L153" s="19"/>
      <c r="M153" s="241" t="s">
        <v>172</v>
      </c>
      <c r="N153" s="85"/>
      <c r="O153" s="79"/>
      <c r="P153" s="85"/>
      <c r="Q153" s="85"/>
      <c r="R153" s="79"/>
      <c r="S153" s="79"/>
      <c r="T153" s="79"/>
      <c r="U153" s="79"/>
      <c r="V153" s="79"/>
      <c r="W153" s="79"/>
      <c r="X153" s="86"/>
      <c r="Y153" s="67"/>
    </row>
    <row r="154" spans="1:25" s="6" customFormat="1" ht="6.75" customHeight="1">
      <c r="A154" s="36"/>
      <c r="B154" s="232"/>
      <c r="C154" s="98"/>
      <c r="D154" s="149"/>
      <c r="E154" s="248"/>
      <c r="F154" s="2"/>
      <c r="G154" s="2"/>
      <c r="H154" s="60"/>
      <c r="I154" s="20"/>
      <c r="J154" s="20"/>
      <c r="K154" s="20"/>
      <c r="L154" s="20"/>
      <c r="M154" s="242" t="s">
        <v>173</v>
      </c>
      <c r="N154" s="85"/>
      <c r="O154" s="79"/>
      <c r="P154" s="85"/>
      <c r="Q154" s="85"/>
      <c r="R154" s="79"/>
      <c r="S154" s="79"/>
      <c r="T154" s="79"/>
      <c r="U154" s="79"/>
      <c r="V154" s="79"/>
      <c r="W154" s="79"/>
      <c r="X154" s="86"/>
      <c r="Y154" s="67"/>
    </row>
    <row r="155" spans="1:25" ht="6.75" customHeight="1">
      <c r="A155" s="38">
        <v>0.79167824074074056</v>
      </c>
      <c r="B155" s="234">
        <f>+B147+1/24</f>
        <v>0.83333333333333304</v>
      </c>
      <c r="C155" s="109" t="s">
        <v>51</v>
      </c>
      <c r="D155" s="109" t="s">
        <v>51</v>
      </c>
      <c r="E155" s="177" t="s">
        <v>79</v>
      </c>
      <c r="F155" s="177" t="s">
        <v>79</v>
      </c>
      <c r="G155" s="177" t="s">
        <v>79</v>
      </c>
      <c r="H155" s="177" t="s">
        <v>79</v>
      </c>
      <c r="I155" s="125" t="s">
        <v>93</v>
      </c>
      <c r="J155" s="125" t="s">
        <v>93</v>
      </c>
      <c r="K155" s="125" t="s">
        <v>93</v>
      </c>
      <c r="L155" s="125" t="s">
        <v>93</v>
      </c>
      <c r="M155" s="125" t="s">
        <v>93</v>
      </c>
      <c r="N155" s="133">
        <f>+N147+1/24</f>
        <v>0.83333333333333304</v>
      </c>
      <c r="O155" s="101">
        <f>+O147+1/24</f>
        <v>0.87499999999999967</v>
      </c>
      <c r="P155" s="133">
        <f>+P147+1/24</f>
        <v>0.95833333333333293</v>
      </c>
      <c r="Q155" s="101">
        <v>2.0833333333333332E-2</v>
      </c>
      <c r="R155" s="101">
        <f t="shared" ref="R155:W155" si="21">+R147+1/24</f>
        <v>1.1249999999999998</v>
      </c>
      <c r="S155" s="101">
        <f t="shared" si="21"/>
        <v>0.16667824074074072</v>
      </c>
      <c r="T155" s="101">
        <f t="shared" si="21"/>
        <v>1.25</v>
      </c>
      <c r="U155" s="101">
        <f t="shared" si="21"/>
        <v>1.4583333333333337</v>
      </c>
      <c r="V155" s="101">
        <f t="shared" si="21"/>
        <v>1.5833333333333341</v>
      </c>
      <c r="W155" s="101">
        <f t="shared" si="21"/>
        <v>1.6666666666666676</v>
      </c>
      <c r="X155" s="86"/>
    </row>
    <row r="156" spans="1:25" ht="6.75" customHeight="1">
      <c r="A156" s="36"/>
      <c r="B156" s="232"/>
      <c r="C156" s="5"/>
      <c r="D156" s="5"/>
      <c r="E156" s="5"/>
      <c r="F156" s="5"/>
      <c r="G156" s="5"/>
      <c r="H156" s="22" t="s">
        <v>51</v>
      </c>
      <c r="I156" s="68" t="s">
        <v>154</v>
      </c>
      <c r="J156" s="68" t="s">
        <v>154</v>
      </c>
      <c r="K156" s="68" t="s">
        <v>154</v>
      </c>
      <c r="L156" s="68" t="s">
        <v>154</v>
      </c>
      <c r="M156" s="68" t="s">
        <v>59</v>
      </c>
      <c r="N156" s="85"/>
      <c r="O156" s="79"/>
      <c r="P156" s="85"/>
      <c r="Q156" s="79"/>
      <c r="R156" s="79"/>
      <c r="S156" s="79"/>
      <c r="T156" s="79"/>
      <c r="U156" s="79"/>
      <c r="V156" s="79"/>
      <c r="W156" s="79"/>
      <c r="X156" s="86"/>
    </row>
    <row r="157" spans="1:25" ht="6.75" customHeight="1">
      <c r="A157" s="36" t="s">
        <v>24</v>
      </c>
      <c r="B157" s="232" t="s">
        <v>24</v>
      </c>
      <c r="C157" s="153" t="s">
        <v>19</v>
      </c>
      <c r="D157" s="153" t="s">
        <v>19</v>
      </c>
      <c r="E157" s="5"/>
      <c r="F157" s="5"/>
      <c r="G157" s="5"/>
      <c r="H157" s="22"/>
      <c r="I157" s="68"/>
      <c r="J157" s="68"/>
      <c r="K157" s="68"/>
      <c r="L157" s="68"/>
      <c r="M157" s="68"/>
      <c r="N157" s="85" t="s">
        <v>24</v>
      </c>
      <c r="O157" s="79" t="s">
        <v>24</v>
      </c>
      <c r="P157" s="85" t="s">
        <v>24</v>
      </c>
      <c r="Q157" s="79" t="s">
        <v>25</v>
      </c>
      <c r="R157" s="79" t="s">
        <v>24</v>
      </c>
      <c r="S157" s="79" t="s">
        <v>24</v>
      </c>
      <c r="T157" s="79" t="s">
        <v>24</v>
      </c>
      <c r="U157" s="79" t="s">
        <v>24</v>
      </c>
      <c r="V157" s="79" t="s">
        <v>24</v>
      </c>
      <c r="W157" s="79" t="s">
        <v>24</v>
      </c>
      <c r="X157" s="86"/>
    </row>
    <row r="158" spans="1:25" ht="6.75" customHeight="1">
      <c r="A158" s="36"/>
      <c r="B158" s="232"/>
      <c r="C158" s="130"/>
      <c r="D158" s="130"/>
      <c r="E158" s="5" t="s">
        <v>51</v>
      </c>
      <c r="F158" s="5" t="s">
        <v>51</v>
      </c>
      <c r="G158" s="5" t="s">
        <v>51</v>
      </c>
      <c r="H158" s="55"/>
      <c r="I158" s="69"/>
      <c r="J158" s="69"/>
      <c r="K158" s="69"/>
      <c r="L158" s="69"/>
      <c r="M158" s="69"/>
      <c r="N158" s="85"/>
      <c r="O158" s="79"/>
      <c r="P158" s="85"/>
      <c r="Q158" s="79"/>
      <c r="R158" s="79"/>
      <c r="S158" s="79"/>
      <c r="T158" s="79"/>
      <c r="U158" s="79"/>
      <c r="V158" s="79"/>
      <c r="W158" s="79"/>
      <c r="X158" s="86"/>
    </row>
    <row r="159" spans="1:25" s="6" customFormat="1" ht="6.75" customHeight="1">
      <c r="A159" s="36">
        <f>A151+1/24</f>
        <v>0.81249999999999978</v>
      </c>
      <c r="B159" s="232">
        <f>+B151+1/24</f>
        <v>0.85416666666666641</v>
      </c>
      <c r="C159" s="217"/>
      <c r="D159" s="178" t="s">
        <v>171</v>
      </c>
      <c r="E159" s="5"/>
      <c r="F159" s="5"/>
      <c r="G159" s="5"/>
      <c r="H159" s="12"/>
      <c r="I159" s="125"/>
      <c r="J159" s="125"/>
      <c r="K159" s="125"/>
      <c r="L159" s="125"/>
      <c r="M159" s="178"/>
      <c r="N159" s="85">
        <f>+N151+1/24</f>
        <v>0.85416666666666641</v>
      </c>
      <c r="O159" s="79">
        <f>+O151+1/24</f>
        <v>0.89583333333333304</v>
      </c>
      <c r="P159" s="85">
        <f t="shared" ref="P159:W159" si="22">+P151+1/24</f>
        <v>0.9791666666666663</v>
      </c>
      <c r="Q159" s="79">
        <f t="shared" si="22"/>
        <v>1.0416666666666663</v>
      </c>
      <c r="R159" s="79">
        <f t="shared" si="22"/>
        <v>1.1458333333333333</v>
      </c>
      <c r="S159" s="79">
        <f t="shared" si="22"/>
        <v>1.1875</v>
      </c>
      <c r="T159" s="79">
        <f t="shared" si="22"/>
        <v>1.2708333333333335</v>
      </c>
      <c r="U159" s="79">
        <f t="shared" si="22"/>
        <v>1.4791666666666672</v>
      </c>
      <c r="V159" s="79">
        <f t="shared" si="22"/>
        <v>1.6041666666666676</v>
      </c>
      <c r="W159" s="79">
        <f t="shared" si="22"/>
        <v>1.6875000000000011</v>
      </c>
      <c r="X159" s="86"/>
    </row>
    <row r="160" spans="1:25" s="6" customFormat="1" ht="6.75" customHeight="1">
      <c r="A160" s="36"/>
      <c r="B160" s="232"/>
      <c r="C160" s="95" t="s">
        <v>83</v>
      </c>
      <c r="D160" s="178" t="s">
        <v>151</v>
      </c>
      <c r="E160" s="5"/>
      <c r="F160" s="5"/>
      <c r="G160" s="5"/>
      <c r="H160" s="14" t="s">
        <v>47</v>
      </c>
      <c r="I160" s="68" t="s">
        <v>154</v>
      </c>
      <c r="J160" s="68" t="s">
        <v>154</v>
      </c>
      <c r="K160" s="68" t="s">
        <v>154</v>
      </c>
      <c r="L160" s="68" t="s">
        <v>154</v>
      </c>
      <c r="M160" s="95" t="s">
        <v>97</v>
      </c>
      <c r="N160" s="85"/>
      <c r="O160" s="79"/>
      <c r="P160" s="85"/>
      <c r="Q160" s="79"/>
      <c r="R160" s="79"/>
      <c r="S160" s="79"/>
      <c r="T160" s="79"/>
      <c r="U160" s="79"/>
      <c r="V160" s="79"/>
      <c r="W160" s="79"/>
      <c r="X160" s="86"/>
    </row>
    <row r="161" spans="1:29" s="6" customFormat="1" ht="6.75" customHeight="1">
      <c r="A161" s="36"/>
      <c r="B161" s="232"/>
      <c r="C161" s="95" t="s">
        <v>81</v>
      </c>
      <c r="D161" s="95" t="s">
        <v>152</v>
      </c>
      <c r="E161" s="5"/>
      <c r="F161" s="5"/>
      <c r="G161" s="5"/>
      <c r="H161" s="14" t="s">
        <v>48</v>
      </c>
      <c r="I161" s="68"/>
      <c r="J161" s="68"/>
      <c r="K161" s="68"/>
      <c r="L161" s="68"/>
      <c r="M161" s="95" t="s">
        <v>58</v>
      </c>
      <c r="N161" s="85"/>
      <c r="O161" s="79"/>
      <c r="P161" s="85"/>
      <c r="Q161" s="79"/>
      <c r="R161" s="79"/>
      <c r="S161" s="79"/>
      <c r="T161" s="79"/>
      <c r="U161" s="79"/>
      <c r="V161" s="79"/>
      <c r="W161" s="79"/>
      <c r="X161" s="86"/>
    </row>
    <row r="162" spans="1:29" s="6" customFormat="1" ht="6.75" customHeight="1">
      <c r="A162" s="36"/>
      <c r="B162" s="232"/>
      <c r="C162" s="97"/>
      <c r="D162" s="95" t="s">
        <v>168</v>
      </c>
      <c r="E162" s="4"/>
      <c r="F162" s="4"/>
      <c r="G162" s="4"/>
      <c r="H162" s="13"/>
      <c r="I162" s="69"/>
      <c r="J162" s="69"/>
      <c r="K162" s="69"/>
      <c r="L162" s="69"/>
      <c r="M162" s="97"/>
      <c r="N162" s="85"/>
      <c r="O162" s="79"/>
      <c r="P162" s="85"/>
      <c r="Q162" s="79"/>
      <c r="R162" s="79"/>
      <c r="S162" s="79"/>
      <c r="T162" s="79"/>
      <c r="U162" s="79"/>
      <c r="V162" s="79"/>
      <c r="W162" s="79"/>
      <c r="X162" s="86"/>
      <c r="Y162" s="67"/>
    </row>
    <row r="163" spans="1:29" ht="6.75" customHeight="1">
      <c r="A163" s="38">
        <v>0.83334490740740719</v>
      </c>
      <c r="B163" s="234">
        <f>+B155+1/24</f>
        <v>0.87499999999999967</v>
      </c>
      <c r="C163" s="165" t="s">
        <v>51</v>
      </c>
      <c r="D163" s="165" t="s">
        <v>51</v>
      </c>
      <c r="E163" s="7"/>
      <c r="F163" s="7"/>
      <c r="G163" s="7"/>
      <c r="H163" s="22"/>
      <c r="I163" s="125"/>
      <c r="J163" s="125"/>
      <c r="K163" s="125"/>
      <c r="L163" s="125"/>
      <c r="M163" s="125"/>
      <c r="N163" s="133">
        <f>+N155+1/24</f>
        <v>0.87499999999999967</v>
      </c>
      <c r="O163" s="101">
        <f>+O155+1/24</f>
        <v>0.9166666666666663</v>
      </c>
      <c r="P163" s="101">
        <f>+P155+1/24</f>
        <v>0.99999999999999956</v>
      </c>
      <c r="Q163" s="101">
        <v>6.25E-2</v>
      </c>
      <c r="R163" s="101">
        <f t="shared" ref="R163:W163" si="23">+R155+1/24</f>
        <v>1.1666666666666665</v>
      </c>
      <c r="S163" s="101">
        <f t="shared" si="23"/>
        <v>0.20834490740740738</v>
      </c>
      <c r="T163" s="103">
        <f t="shared" si="23"/>
        <v>1.2916666666666667</v>
      </c>
      <c r="U163" s="101">
        <f t="shared" si="23"/>
        <v>1.5000000000000004</v>
      </c>
      <c r="V163" s="101">
        <f t="shared" si="23"/>
        <v>1.6250000000000009</v>
      </c>
      <c r="W163" s="101">
        <f t="shared" si="23"/>
        <v>1.7083333333333344</v>
      </c>
      <c r="X163" s="86"/>
      <c r="Y163" s="67"/>
      <c r="Z163" s="6"/>
    </row>
    <row r="164" spans="1:29" ht="6.75" customHeight="1">
      <c r="A164" s="36"/>
      <c r="B164" s="232"/>
      <c r="C164" s="117"/>
      <c r="D164" s="143"/>
      <c r="E164" s="8" t="s">
        <v>51</v>
      </c>
      <c r="F164" s="8" t="s">
        <v>51</v>
      </c>
      <c r="G164" s="8" t="s">
        <v>51</v>
      </c>
      <c r="H164" s="22" t="s">
        <v>51</v>
      </c>
      <c r="I164" s="68" t="s">
        <v>99</v>
      </c>
      <c r="J164" s="68" t="s">
        <v>99</v>
      </c>
      <c r="K164" s="68" t="s">
        <v>99</v>
      </c>
      <c r="L164" s="68" t="s">
        <v>99</v>
      </c>
      <c r="M164" s="68" t="s">
        <v>59</v>
      </c>
      <c r="N164" s="85"/>
      <c r="O164" s="79"/>
      <c r="P164" s="79"/>
      <c r="Q164" s="79"/>
      <c r="R164" s="79"/>
      <c r="S164" s="79"/>
      <c r="T164" s="84"/>
      <c r="U164" s="79"/>
      <c r="V164" s="79"/>
      <c r="W164" s="79"/>
      <c r="X164" s="86"/>
      <c r="Y164" s="67"/>
      <c r="Z164" s="6"/>
    </row>
    <row r="165" spans="1:29" ht="6.75" customHeight="1">
      <c r="A165" s="36" t="s">
        <v>24</v>
      </c>
      <c r="B165" s="232" t="s">
        <v>24</v>
      </c>
      <c r="C165" s="255" t="s">
        <v>161</v>
      </c>
      <c r="D165" s="255" t="s">
        <v>183</v>
      </c>
      <c r="E165" s="8"/>
      <c r="F165" s="8"/>
      <c r="G165" s="8"/>
      <c r="H165" s="22"/>
      <c r="I165" s="68"/>
      <c r="J165" s="68"/>
      <c r="K165" s="68"/>
      <c r="L165" s="68"/>
      <c r="M165" s="68"/>
      <c r="N165" s="85" t="s">
        <v>24</v>
      </c>
      <c r="O165" s="79" t="s">
        <v>24</v>
      </c>
      <c r="P165" s="79" t="s">
        <v>24</v>
      </c>
      <c r="Q165" s="79" t="s">
        <v>25</v>
      </c>
      <c r="R165" s="79" t="s">
        <v>24</v>
      </c>
      <c r="S165" s="79" t="s">
        <v>24</v>
      </c>
      <c r="T165" s="84" t="s">
        <v>24</v>
      </c>
      <c r="U165" s="79" t="s">
        <v>24</v>
      </c>
      <c r="V165" s="79" t="s">
        <v>24</v>
      </c>
      <c r="W165" s="79" t="s">
        <v>24</v>
      </c>
      <c r="X165" s="86"/>
      <c r="Y165" s="67"/>
      <c r="Z165" s="6"/>
    </row>
    <row r="166" spans="1:29" ht="6.75" customHeight="1">
      <c r="A166" s="36"/>
      <c r="B166" s="232"/>
      <c r="C166" s="255" t="s">
        <v>166</v>
      </c>
      <c r="D166" s="255" t="s">
        <v>184</v>
      </c>
      <c r="E166" s="2"/>
      <c r="F166" s="2"/>
      <c r="G166" s="2"/>
      <c r="H166" s="55"/>
      <c r="I166" s="69"/>
      <c r="J166" s="69"/>
      <c r="K166" s="69"/>
      <c r="L166" s="69"/>
      <c r="M166" s="69"/>
      <c r="N166" s="85"/>
      <c r="O166" s="79"/>
      <c r="P166" s="79"/>
      <c r="Q166" s="79"/>
      <c r="R166" s="79"/>
      <c r="S166" s="79"/>
      <c r="T166" s="84"/>
      <c r="U166" s="79"/>
      <c r="V166" s="79"/>
      <c r="W166" s="79"/>
      <c r="X166" s="86"/>
      <c r="Y166" s="67"/>
      <c r="Z166" s="6"/>
    </row>
    <row r="167" spans="1:29" s="6" customFormat="1" ht="6.75" customHeight="1">
      <c r="A167" s="36">
        <f>A159+1/24</f>
        <v>0.85416666666666641</v>
      </c>
      <c r="B167" s="232">
        <f>+B159+1/24</f>
        <v>0.89583333333333304</v>
      </c>
      <c r="C167" s="255" t="s">
        <v>104</v>
      </c>
      <c r="D167" s="255" t="s">
        <v>185</v>
      </c>
      <c r="E167" s="18"/>
      <c r="F167" s="18"/>
      <c r="G167" s="18"/>
      <c r="H167" s="56"/>
      <c r="I167" s="151"/>
      <c r="J167" s="151"/>
      <c r="K167" s="151"/>
      <c r="L167" s="151"/>
      <c r="M167" s="151"/>
      <c r="N167" s="85">
        <f>+N159+1/24</f>
        <v>0.89583333333333304</v>
      </c>
      <c r="O167" s="79">
        <f>+O159+1/24</f>
        <v>0.93749999999999967</v>
      </c>
      <c r="P167" s="79">
        <f t="shared" ref="P167:W167" si="24">+P159+1/24</f>
        <v>1.020833333333333</v>
      </c>
      <c r="Q167" s="79">
        <f t="shared" si="24"/>
        <v>1.083333333333333</v>
      </c>
      <c r="R167" s="79">
        <f t="shared" si="24"/>
        <v>1.1875</v>
      </c>
      <c r="S167" s="79">
        <f t="shared" si="24"/>
        <v>1.2291666666666667</v>
      </c>
      <c r="T167" s="84">
        <f t="shared" si="24"/>
        <v>1.3125000000000002</v>
      </c>
      <c r="U167" s="79">
        <f t="shared" si="24"/>
        <v>1.5208333333333339</v>
      </c>
      <c r="V167" s="79">
        <f t="shared" si="24"/>
        <v>1.6458333333333344</v>
      </c>
      <c r="W167" s="79">
        <f t="shared" si="24"/>
        <v>1.7291666666666679</v>
      </c>
      <c r="X167" s="86"/>
      <c r="Y167" s="67"/>
    </row>
    <row r="168" spans="1:29" s="6" customFormat="1" ht="6.75" customHeight="1">
      <c r="A168" s="36"/>
      <c r="B168" s="232"/>
      <c r="C168" s="255" t="s">
        <v>187</v>
      </c>
      <c r="D168" s="255" t="s">
        <v>81</v>
      </c>
      <c r="E168" s="19" t="s">
        <v>32</v>
      </c>
      <c r="F168" s="19" t="s">
        <v>32</v>
      </c>
      <c r="G168" s="19" t="s">
        <v>32</v>
      </c>
      <c r="H168" s="56" t="s">
        <v>72</v>
      </c>
      <c r="I168" s="151" t="s">
        <v>19</v>
      </c>
      <c r="J168" s="151" t="s">
        <v>19</v>
      </c>
      <c r="K168" s="151" t="s">
        <v>19</v>
      </c>
      <c r="L168" s="151" t="s">
        <v>19</v>
      </c>
      <c r="M168" s="151" t="s">
        <v>19</v>
      </c>
      <c r="N168" s="85"/>
      <c r="O168" s="79"/>
      <c r="P168" s="79"/>
      <c r="Q168" s="79"/>
      <c r="R168" s="79"/>
      <c r="S168" s="79"/>
      <c r="T168" s="84"/>
      <c r="U168" s="79"/>
      <c r="V168" s="79"/>
      <c r="W168" s="79"/>
      <c r="X168" s="86"/>
      <c r="Y168" s="67"/>
    </row>
    <row r="169" spans="1:29" s="6" customFormat="1" ht="6.75" customHeight="1">
      <c r="A169" s="36"/>
      <c r="B169" s="232"/>
      <c r="C169" s="255" t="s">
        <v>81</v>
      </c>
      <c r="D169" s="255"/>
      <c r="E169" s="19"/>
      <c r="F169" s="19"/>
      <c r="G169" s="19"/>
      <c r="H169" s="56" t="s">
        <v>73</v>
      </c>
      <c r="I169" s="151"/>
      <c r="J169" s="151"/>
      <c r="K169" s="151"/>
      <c r="L169" s="151"/>
      <c r="M169" s="151"/>
      <c r="N169" s="85"/>
      <c r="O169" s="79"/>
      <c r="P169" s="79"/>
      <c r="Q169" s="79"/>
      <c r="R169" s="79"/>
      <c r="S169" s="79"/>
      <c r="T169" s="84"/>
      <c r="U169" s="79"/>
      <c r="V169" s="79"/>
      <c r="W169" s="79"/>
      <c r="X169" s="86"/>
      <c r="Y169" s="67"/>
    </row>
    <row r="170" spans="1:29" s="6" customFormat="1" ht="6.75" customHeight="1">
      <c r="A170" s="36"/>
      <c r="B170" s="232"/>
      <c r="C170" s="110"/>
      <c r="D170" s="143"/>
      <c r="E170" s="20"/>
      <c r="F170" s="20"/>
      <c r="G170" s="20"/>
      <c r="H170" s="20"/>
      <c r="I170" s="198"/>
      <c r="J170" s="198"/>
      <c r="K170" s="198"/>
      <c r="L170" s="198"/>
      <c r="M170" s="198"/>
      <c r="N170" s="85"/>
      <c r="O170" s="79"/>
      <c r="P170" s="79"/>
      <c r="Q170" s="135"/>
      <c r="R170" s="79"/>
      <c r="S170" s="135"/>
      <c r="T170" s="84"/>
      <c r="U170" s="79"/>
      <c r="V170" s="79"/>
      <c r="W170" s="79"/>
      <c r="X170" s="86"/>
      <c r="Y170" s="67"/>
    </row>
    <row r="171" spans="1:29" ht="6.75" customHeight="1">
      <c r="A171" s="38">
        <v>0.87501157407407382</v>
      </c>
      <c r="B171" s="234">
        <f>+B163+1/24</f>
        <v>0.9166666666666663</v>
      </c>
      <c r="C171" s="125"/>
      <c r="D171" s="125"/>
      <c r="E171" s="42"/>
      <c r="F171" s="42"/>
      <c r="G171" s="42"/>
      <c r="H171" s="42"/>
      <c r="I171" s="125"/>
      <c r="J171" s="125"/>
      <c r="K171" s="125"/>
      <c r="L171" s="125"/>
      <c r="M171" s="125"/>
      <c r="N171" s="133">
        <f>+N163+1/24</f>
        <v>0.9166666666666663</v>
      </c>
      <c r="O171" s="101">
        <f>+O163+1/24</f>
        <v>0.95833333333333293</v>
      </c>
      <c r="P171" s="101">
        <f>+P163+1/24</f>
        <v>1.0416666666666663</v>
      </c>
      <c r="Q171" s="101">
        <v>0.10416666666666667</v>
      </c>
      <c r="R171" s="101">
        <f t="shared" ref="R171:W171" si="25">+R163+1/24</f>
        <v>1.2083333333333333</v>
      </c>
      <c r="S171" s="103">
        <f t="shared" si="25"/>
        <v>0.25001157407407404</v>
      </c>
      <c r="T171" s="103">
        <f t="shared" si="25"/>
        <v>1.3333333333333335</v>
      </c>
      <c r="U171" s="101">
        <f t="shared" si="25"/>
        <v>1.5416666666666672</v>
      </c>
      <c r="V171" s="101">
        <f t="shared" si="25"/>
        <v>1.6666666666666676</v>
      </c>
      <c r="W171" s="101">
        <f t="shared" si="25"/>
        <v>1.7500000000000011</v>
      </c>
      <c r="X171" s="86"/>
      <c r="Y171" s="67"/>
      <c r="Z171" s="67"/>
      <c r="AA171" s="67"/>
      <c r="AB171" s="67"/>
      <c r="AC171" s="67"/>
    </row>
    <row r="172" spans="1:29" ht="6.75" customHeight="1">
      <c r="A172" s="36"/>
      <c r="B172" s="232"/>
      <c r="C172" s="5" t="s">
        <v>59</v>
      </c>
      <c r="D172" s="5" t="s">
        <v>59</v>
      </c>
      <c r="E172" s="8" t="s">
        <v>23</v>
      </c>
      <c r="F172" s="8" t="s">
        <v>23</v>
      </c>
      <c r="G172" s="8" t="s">
        <v>23</v>
      </c>
      <c r="H172" s="8" t="s">
        <v>23</v>
      </c>
      <c r="I172" s="68" t="s">
        <v>99</v>
      </c>
      <c r="J172" s="68" t="s">
        <v>99</v>
      </c>
      <c r="K172" s="68" t="s">
        <v>99</v>
      </c>
      <c r="L172" s="68" t="s">
        <v>99</v>
      </c>
      <c r="M172" s="68" t="s">
        <v>59</v>
      </c>
      <c r="N172" s="85"/>
      <c r="O172" s="79"/>
      <c r="P172" s="79"/>
      <c r="Q172" s="79"/>
      <c r="R172" s="79"/>
      <c r="S172" s="84"/>
      <c r="T172" s="84"/>
      <c r="U172" s="79"/>
      <c r="V172" s="79"/>
      <c r="W172" s="79"/>
      <c r="X172" s="86"/>
      <c r="Y172" s="67"/>
      <c r="Z172" s="67"/>
      <c r="AA172" s="67"/>
      <c r="AB172" s="67"/>
      <c r="AC172" s="67"/>
    </row>
    <row r="173" spans="1:29" ht="6.75" customHeight="1">
      <c r="A173" s="36" t="s">
        <v>24</v>
      </c>
      <c r="B173" s="232" t="s">
        <v>24</v>
      </c>
      <c r="C173" s="68"/>
      <c r="D173" s="68"/>
      <c r="E173" s="8" t="s">
        <v>28</v>
      </c>
      <c r="F173" s="8" t="s">
        <v>28</v>
      </c>
      <c r="G173" s="8" t="s">
        <v>28</v>
      </c>
      <c r="H173" s="8" t="s">
        <v>28</v>
      </c>
      <c r="I173" s="68"/>
      <c r="J173" s="68"/>
      <c r="K173" s="68"/>
      <c r="L173" s="68"/>
      <c r="M173" s="68"/>
      <c r="N173" s="85" t="s">
        <v>24</v>
      </c>
      <c r="O173" s="79" t="s">
        <v>24</v>
      </c>
      <c r="P173" s="79" t="s">
        <v>24</v>
      </c>
      <c r="Q173" s="79" t="s">
        <v>25</v>
      </c>
      <c r="R173" s="79" t="s">
        <v>24</v>
      </c>
      <c r="S173" s="84" t="s">
        <v>24</v>
      </c>
      <c r="T173" s="84" t="s">
        <v>24</v>
      </c>
      <c r="U173" s="79" t="s">
        <v>24</v>
      </c>
      <c r="V173" s="79" t="s">
        <v>24</v>
      </c>
      <c r="W173" s="79" t="s">
        <v>24</v>
      </c>
      <c r="X173" s="86"/>
      <c r="Y173" s="67"/>
      <c r="Z173" s="67"/>
      <c r="AA173" s="67"/>
      <c r="AB173" s="67"/>
      <c r="AC173" s="67"/>
    </row>
    <row r="174" spans="1:29" ht="6.75" customHeight="1">
      <c r="A174" s="36"/>
      <c r="B174" s="232"/>
      <c r="C174" s="69"/>
      <c r="D174" s="69"/>
      <c r="E174" s="5" t="s">
        <v>56</v>
      </c>
      <c r="F174" s="5" t="s">
        <v>56</v>
      </c>
      <c r="G174" s="5" t="s">
        <v>56</v>
      </c>
      <c r="H174" s="5" t="s">
        <v>56</v>
      </c>
      <c r="I174" s="69"/>
      <c r="J174" s="69"/>
      <c r="K174" s="69"/>
      <c r="L174" s="69"/>
      <c r="M174" s="68"/>
      <c r="N174" s="85"/>
      <c r="O174" s="79"/>
      <c r="P174" s="79"/>
      <c r="Q174" s="79"/>
      <c r="R174" s="79"/>
      <c r="S174" s="84"/>
      <c r="T174" s="84"/>
      <c r="U174" s="79"/>
      <c r="V174" s="79"/>
      <c r="W174" s="79"/>
      <c r="X174" s="86"/>
      <c r="Y174" s="67"/>
      <c r="Z174" s="67"/>
      <c r="AA174" s="67"/>
      <c r="AB174" s="67"/>
      <c r="AC174" s="67"/>
    </row>
    <row r="175" spans="1:29" s="6" customFormat="1" ht="6.75" customHeight="1">
      <c r="A175" s="36">
        <f>A167+1/24</f>
        <v>0.89583333333333304</v>
      </c>
      <c r="B175" s="232">
        <f>+B167+1/24</f>
        <v>0.93749999999999967</v>
      </c>
      <c r="C175" s="112"/>
      <c r="D175" s="110"/>
      <c r="E175" s="5" t="s">
        <v>57</v>
      </c>
      <c r="F175" s="5" t="s">
        <v>57</v>
      </c>
      <c r="G175" s="5" t="s">
        <v>57</v>
      </c>
      <c r="H175" s="5" t="s">
        <v>57</v>
      </c>
      <c r="I175" s="125"/>
      <c r="J175" s="125"/>
      <c r="K175" s="125"/>
      <c r="L175" s="125"/>
      <c r="M175" s="145"/>
      <c r="N175" s="190">
        <f>+N167+1/24</f>
        <v>0.93749999999999967</v>
      </c>
      <c r="O175" s="79">
        <f>+O167+1/24</f>
        <v>0.9791666666666663</v>
      </c>
      <c r="P175" s="79">
        <f t="shared" ref="P175:W175" si="26">+P167+1/24</f>
        <v>1.0624999999999998</v>
      </c>
      <c r="Q175" s="79">
        <f t="shared" si="26"/>
        <v>1.1249999999999998</v>
      </c>
      <c r="R175" s="79">
        <f t="shared" si="26"/>
        <v>1.2291666666666667</v>
      </c>
      <c r="S175" s="84">
        <f t="shared" si="26"/>
        <v>1.2708333333333335</v>
      </c>
      <c r="T175" s="84">
        <f t="shared" si="26"/>
        <v>1.354166666666667</v>
      </c>
      <c r="U175" s="79">
        <f t="shared" si="26"/>
        <v>1.5625000000000007</v>
      </c>
      <c r="V175" s="79">
        <f t="shared" si="26"/>
        <v>1.6875000000000011</v>
      </c>
      <c r="W175" s="79">
        <f t="shared" si="26"/>
        <v>1.7708333333333346</v>
      </c>
      <c r="X175" s="86"/>
      <c r="Y175" s="67"/>
      <c r="Z175" s="67"/>
      <c r="AA175" s="67"/>
      <c r="AB175" s="67"/>
      <c r="AC175" s="67"/>
    </row>
    <row r="176" spans="1:29" s="6" customFormat="1" ht="6.75" customHeight="1">
      <c r="A176" s="36"/>
      <c r="B176" s="232"/>
      <c r="C176" s="255" t="s">
        <v>53</v>
      </c>
      <c r="D176" s="255" t="s">
        <v>181</v>
      </c>
      <c r="E176" s="62"/>
      <c r="F176" s="62"/>
      <c r="G176" s="62"/>
      <c r="H176" s="62"/>
      <c r="I176" s="68" t="s">
        <v>99</v>
      </c>
      <c r="J176" s="68" t="s">
        <v>99</v>
      </c>
      <c r="K176" s="68" t="s">
        <v>99</v>
      </c>
      <c r="L176" s="68" t="s">
        <v>99</v>
      </c>
      <c r="M176" s="71" t="s">
        <v>87</v>
      </c>
      <c r="N176" s="85"/>
      <c r="O176" s="135"/>
      <c r="P176" s="79"/>
      <c r="Q176" s="135"/>
      <c r="R176" s="79"/>
      <c r="S176" s="136"/>
      <c r="T176" s="84"/>
      <c r="U176" s="135"/>
      <c r="V176" s="135"/>
      <c r="W176" s="135"/>
      <c r="X176" s="77"/>
      <c r="Y176" s="67"/>
      <c r="Z176" s="67"/>
      <c r="AA176" s="67"/>
      <c r="AB176" s="67"/>
      <c r="AC176" s="67"/>
    </row>
    <row r="177" spans="1:29" s="6" customFormat="1" ht="6.75" customHeight="1">
      <c r="A177" s="36"/>
      <c r="B177" s="232"/>
      <c r="C177" s="255" t="s">
        <v>81</v>
      </c>
      <c r="D177" s="255" t="s">
        <v>182</v>
      </c>
      <c r="E177" s="27" t="s">
        <v>36</v>
      </c>
      <c r="F177" s="27" t="s">
        <v>36</v>
      </c>
      <c r="G177" s="27" t="s">
        <v>36</v>
      </c>
      <c r="H177" s="49" t="s">
        <v>36</v>
      </c>
      <c r="I177" s="68"/>
      <c r="J177" s="68"/>
      <c r="K177" s="68"/>
      <c r="L177" s="68"/>
      <c r="M177" s="71" t="s">
        <v>58</v>
      </c>
      <c r="N177" s="85"/>
      <c r="O177" s="135"/>
      <c r="P177" s="79"/>
      <c r="Q177" s="135"/>
      <c r="R177" s="79"/>
      <c r="S177" s="136"/>
      <c r="T177" s="84"/>
      <c r="U177" s="135"/>
      <c r="V177" s="135"/>
      <c r="W177" s="135"/>
      <c r="X177" s="77"/>
      <c r="Y177" s="67"/>
      <c r="Z177" s="67"/>
      <c r="AA177" s="67"/>
      <c r="AB177" s="67"/>
      <c r="AC177" s="67"/>
    </row>
    <row r="178" spans="1:29" s="6" customFormat="1" ht="6.75" customHeight="1">
      <c r="A178" s="36"/>
      <c r="B178" s="232"/>
      <c r="C178" s="255"/>
      <c r="D178" s="255" t="s">
        <v>81</v>
      </c>
      <c r="E178" s="28" t="s">
        <v>28</v>
      </c>
      <c r="F178" s="28" t="s">
        <v>28</v>
      </c>
      <c r="G178" s="28" t="s">
        <v>28</v>
      </c>
      <c r="H178" s="50" t="s">
        <v>28</v>
      </c>
      <c r="I178" s="69"/>
      <c r="J178" s="69"/>
      <c r="K178" s="69"/>
      <c r="L178" s="69"/>
      <c r="M178" s="147"/>
      <c r="N178" s="85"/>
      <c r="O178" s="79"/>
      <c r="P178" s="79"/>
      <c r="Q178" s="135"/>
      <c r="R178" s="79"/>
      <c r="S178" s="136"/>
      <c r="T178" s="84"/>
      <c r="U178" s="79"/>
      <c r="V178" s="79"/>
      <c r="W178" s="79"/>
      <c r="X178" s="86"/>
      <c r="Y178" s="67"/>
      <c r="Z178" s="67"/>
      <c r="AA178" s="67"/>
      <c r="AB178" s="67"/>
      <c r="AC178" s="67"/>
    </row>
    <row r="179" spans="1:29" ht="6.75" customHeight="1">
      <c r="A179" s="38">
        <v>0.91667824074074045</v>
      </c>
      <c r="B179" s="234">
        <f>+B171+1/24</f>
        <v>0.95833333333333293</v>
      </c>
      <c r="C179" s="7" t="s">
        <v>51</v>
      </c>
      <c r="D179" s="165" t="s">
        <v>51</v>
      </c>
      <c r="E179" s="46"/>
      <c r="F179" s="46"/>
      <c r="G179" s="46"/>
      <c r="H179" s="46"/>
      <c r="I179" s="125" t="s">
        <v>145</v>
      </c>
      <c r="J179" s="125" t="s">
        <v>145</v>
      </c>
      <c r="K179" s="125" t="s">
        <v>145</v>
      </c>
      <c r="L179" s="125" t="s">
        <v>145</v>
      </c>
      <c r="M179" s="125" t="s">
        <v>145</v>
      </c>
      <c r="N179" s="102">
        <f>+N171+1/24</f>
        <v>0.95833333333333293</v>
      </c>
      <c r="O179" s="101">
        <f>+O171+1/24</f>
        <v>0.99999999999999956</v>
      </c>
      <c r="P179" s="101">
        <f>+P171+1/24</f>
        <v>1.083333333333333</v>
      </c>
      <c r="Q179" s="102">
        <v>0.14583333333333334</v>
      </c>
      <c r="R179" s="103">
        <f>+R171+1/24</f>
        <v>1.25</v>
      </c>
      <c r="S179" s="137">
        <v>0.29166666666666669</v>
      </c>
      <c r="T179" s="103">
        <f>+T171+1/24</f>
        <v>1.3750000000000002</v>
      </c>
      <c r="U179" s="101">
        <f>+U171+1/24</f>
        <v>1.5833333333333339</v>
      </c>
      <c r="V179" s="101">
        <f>+V171+1/24</f>
        <v>1.7083333333333344</v>
      </c>
      <c r="W179" s="133">
        <f>+W171+1/24</f>
        <v>1.7916666666666679</v>
      </c>
      <c r="X179" s="83"/>
      <c r="Y179" s="67"/>
    </row>
    <row r="180" spans="1:29" ht="6.75" customHeight="1">
      <c r="A180" s="36"/>
      <c r="B180" s="232"/>
      <c r="C180" s="88" t="s">
        <v>62</v>
      </c>
      <c r="D180" s="88" t="s">
        <v>62</v>
      </c>
      <c r="E180" s="5" t="s">
        <v>51</v>
      </c>
      <c r="F180" s="5" t="s">
        <v>51</v>
      </c>
      <c r="G180" s="5" t="s">
        <v>51</v>
      </c>
      <c r="H180" s="5" t="s">
        <v>51</v>
      </c>
      <c r="I180" s="68" t="s">
        <v>51</v>
      </c>
      <c r="J180" s="68" t="s">
        <v>51</v>
      </c>
      <c r="K180" s="68" t="s">
        <v>51</v>
      </c>
      <c r="L180" s="68" t="s">
        <v>51</v>
      </c>
      <c r="M180" s="68" t="s">
        <v>51</v>
      </c>
      <c r="N180" s="79"/>
      <c r="O180" s="79"/>
      <c r="P180" s="79"/>
      <c r="Q180" s="79"/>
      <c r="R180" s="84"/>
      <c r="S180" s="84"/>
      <c r="T180" s="84"/>
      <c r="U180" s="79"/>
      <c r="V180" s="79"/>
      <c r="W180" s="85"/>
      <c r="X180" s="86"/>
      <c r="Y180" s="67"/>
    </row>
    <row r="181" spans="1:29" ht="6.75" customHeight="1">
      <c r="A181" s="36" t="s">
        <v>24</v>
      </c>
      <c r="B181" s="232" t="s">
        <v>24</v>
      </c>
      <c r="C181" s="138"/>
      <c r="D181" s="138"/>
      <c r="E181" s="8"/>
      <c r="F181" s="8"/>
      <c r="G181" s="8"/>
      <c r="H181" s="8"/>
      <c r="I181" s="68" t="s">
        <v>50</v>
      </c>
      <c r="J181" s="68" t="s">
        <v>50</v>
      </c>
      <c r="K181" s="68" t="s">
        <v>50</v>
      </c>
      <c r="L181" s="68" t="s">
        <v>50</v>
      </c>
      <c r="M181" s="68" t="s">
        <v>50</v>
      </c>
      <c r="N181" s="79" t="s">
        <v>24</v>
      </c>
      <c r="O181" s="79" t="s">
        <v>24</v>
      </c>
      <c r="P181" s="79" t="s">
        <v>24</v>
      </c>
      <c r="Q181" s="79" t="s">
        <v>25</v>
      </c>
      <c r="R181" s="84" t="s">
        <v>24</v>
      </c>
      <c r="S181" s="84" t="s">
        <v>24</v>
      </c>
      <c r="T181" s="84" t="s">
        <v>24</v>
      </c>
      <c r="U181" s="79" t="s">
        <v>24</v>
      </c>
      <c r="V181" s="79" t="s">
        <v>24</v>
      </c>
      <c r="W181" s="85" t="s">
        <v>24</v>
      </c>
      <c r="X181" s="86"/>
      <c r="Y181" s="67"/>
    </row>
    <row r="182" spans="1:29" ht="6.75" customHeight="1">
      <c r="A182" s="36"/>
      <c r="B182" s="232"/>
      <c r="C182" s="90"/>
      <c r="D182" s="90"/>
      <c r="E182" s="2"/>
      <c r="F182" s="2"/>
      <c r="G182" s="2"/>
      <c r="H182" s="2"/>
      <c r="I182" s="68"/>
      <c r="J182" s="68"/>
      <c r="K182" s="68"/>
      <c r="L182" s="68"/>
      <c r="M182" s="68"/>
      <c r="N182" s="79"/>
      <c r="O182" s="79"/>
      <c r="P182" s="79"/>
      <c r="Q182" s="79"/>
      <c r="R182" s="84"/>
      <c r="S182" s="84"/>
      <c r="T182" s="84"/>
      <c r="U182" s="79"/>
      <c r="V182" s="79"/>
      <c r="W182" s="85"/>
      <c r="X182" s="86"/>
      <c r="Y182" s="67"/>
    </row>
    <row r="183" spans="1:29" s="6" customFormat="1" ht="6.75" customHeight="1">
      <c r="A183" s="36">
        <f>A175+1/24</f>
        <v>0.93749999999999967</v>
      </c>
      <c r="B183" s="232">
        <f>+B175+1/24</f>
        <v>0.9791666666666663</v>
      </c>
      <c r="C183" s="164"/>
      <c r="D183" s="164"/>
      <c r="E183" s="148" t="s">
        <v>45</v>
      </c>
      <c r="F183" s="148" t="s">
        <v>45</v>
      </c>
      <c r="G183" s="148" t="s">
        <v>45</v>
      </c>
      <c r="H183" s="148" t="s">
        <v>45</v>
      </c>
      <c r="I183" s="191" t="s">
        <v>68</v>
      </c>
      <c r="J183" s="191" t="s">
        <v>68</v>
      </c>
      <c r="K183" s="191" t="s">
        <v>68</v>
      </c>
      <c r="L183" s="191" t="s">
        <v>68</v>
      </c>
      <c r="M183" s="191" t="s">
        <v>68</v>
      </c>
      <c r="N183" s="79">
        <f>+N175+1/24</f>
        <v>0.9791666666666663</v>
      </c>
      <c r="O183" s="79">
        <f>+O175+1/24</f>
        <v>1.020833333333333</v>
      </c>
      <c r="P183" s="79">
        <f t="shared" ref="P183:W183" si="27">+P175+1/24</f>
        <v>1.1041666666666665</v>
      </c>
      <c r="Q183" s="79">
        <f t="shared" si="27"/>
        <v>1.1666666666666665</v>
      </c>
      <c r="R183" s="84">
        <f t="shared" si="27"/>
        <v>1.2708333333333335</v>
      </c>
      <c r="S183" s="84">
        <f t="shared" si="27"/>
        <v>1.3125000000000002</v>
      </c>
      <c r="T183" s="84">
        <f t="shared" si="27"/>
        <v>1.3958333333333337</v>
      </c>
      <c r="U183" s="79">
        <f t="shared" si="27"/>
        <v>1.6041666666666674</v>
      </c>
      <c r="V183" s="79">
        <f t="shared" si="27"/>
        <v>1.7291666666666679</v>
      </c>
      <c r="W183" s="85">
        <f t="shared" si="27"/>
        <v>1.8125000000000013</v>
      </c>
      <c r="X183" s="86"/>
      <c r="Y183" s="67"/>
    </row>
    <row r="184" spans="1:29" s="6" customFormat="1" ht="6.75" customHeight="1">
      <c r="A184" s="36"/>
      <c r="B184" s="232"/>
      <c r="C184" s="71" t="s">
        <v>123</v>
      </c>
      <c r="D184" s="146" t="s">
        <v>49</v>
      </c>
      <c r="E184" s="149" t="s">
        <v>30</v>
      </c>
      <c r="F184" s="149" t="s">
        <v>30</v>
      </c>
      <c r="G184" s="149" t="s">
        <v>30</v>
      </c>
      <c r="H184" s="149" t="s">
        <v>30</v>
      </c>
      <c r="I184" s="68" t="s">
        <v>51</v>
      </c>
      <c r="J184" s="68" t="s">
        <v>51</v>
      </c>
      <c r="K184" s="68" t="s">
        <v>51</v>
      </c>
      <c r="L184" s="68" t="s">
        <v>51</v>
      </c>
      <c r="M184" s="68" t="s">
        <v>51</v>
      </c>
      <c r="N184" s="79"/>
      <c r="O184" s="135"/>
      <c r="P184" s="79"/>
      <c r="Q184" s="135"/>
      <c r="R184" s="84"/>
      <c r="S184" s="136"/>
      <c r="T184" s="84"/>
      <c r="U184" s="135"/>
      <c r="V184" s="135"/>
      <c r="W184" s="85"/>
      <c r="X184" s="86"/>
      <c r="Y184" s="67"/>
    </row>
    <row r="185" spans="1:29" s="6" customFormat="1" ht="6.75" customHeight="1">
      <c r="A185" s="36"/>
      <c r="B185" s="232"/>
      <c r="C185" s="146" t="s">
        <v>81</v>
      </c>
      <c r="D185" s="146" t="s">
        <v>81</v>
      </c>
      <c r="E185" s="153" t="s">
        <v>19</v>
      </c>
      <c r="F185" s="153" t="s">
        <v>19</v>
      </c>
      <c r="G185" s="153" t="s">
        <v>19</v>
      </c>
      <c r="H185" s="153" t="s">
        <v>19</v>
      </c>
      <c r="I185" s="68" t="s">
        <v>50</v>
      </c>
      <c r="J185" s="68" t="s">
        <v>50</v>
      </c>
      <c r="K185" s="68" t="s">
        <v>50</v>
      </c>
      <c r="L185" s="68" t="s">
        <v>50</v>
      </c>
      <c r="M185" s="68" t="s">
        <v>50</v>
      </c>
      <c r="N185" s="79"/>
      <c r="O185" s="135"/>
      <c r="P185" s="79"/>
      <c r="Q185" s="135"/>
      <c r="R185" s="84"/>
      <c r="S185" s="136"/>
      <c r="T185" s="84"/>
      <c r="U185" s="135"/>
      <c r="V185" s="135"/>
      <c r="W185" s="85"/>
      <c r="X185" s="86"/>
      <c r="Y185" s="67"/>
    </row>
    <row r="186" spans="1:29" s="6" customFormat="1" ht="6.75" customHeight="1">
      <c r="A186" s="36"/>
      <c r="B186" s="232"/>
      <c r="C186" s="147"/>
      <c r="D186" s="238" t="s">
        <v>164</v>
      </c>
      <c r="E186" s="218"/>
      <c r="F186" s="218"/>
      <c r="G186" s="218"/>
      <c r="H186" s="218"/>
      <c r="I186" s="238" t="s">
        <v>164</v>
      </c>
      <c r="J186" s="238" t="s">
        <v>164</v>
      </c>
      <c r="K186" s="238" t="s">
        <v>164</v>
      </c>
      <c r="L186" s="238" t="s">
        <v>164</v>
      </c>
      <c r="M186" s="69"/>
      <c r="N186" s="79"/>
      <c r="O186" s="79"/>
      <c r="P186" s="79"/>
      <c r="Q186" s="139"/>
      <c r="R186" s="84"/>
      <c r="S186" s="140"/>
      <c r="T186" s="84"/>
      <c r="U186" s="79"/>
      <c r="V186" s="79"/>
      <c r="W186" s="85"/>
      <c r="X186" s="86"/>
      <c r="Y186" s="67"/>
    </row>
    <row r="187" spans="1:29" ht="6.75" customHeight="1">
      <c r="A187" s="38">
        <v>0.95834490740740708</v>
      </c>
      <c r="B187" s="234">
        <f>+B179+1/24</f>
        <v>0.99999999999999956</v>
      </c>
      <c r="C187" s="3"/>
      <c r="D187" s="3"/>
      <c r="E187" s="3"/>
      <c r="F187" s="3"/>
      <c r="G187" s="3"/>
      <c r="H187" s="3"/>
      <c r="I187" s="109"/>
      <c r="J187" s="109"/>
      <c r="K187" s="109"/>
      <c r="L187" s="109"/>
      <c r="M187" s="109"/>
      <c r="N187" s="102">
        <f>+N179+1/24</f>
        <v>0.99999999999999956</v>
      </c>
      <c r="O187" s="101">
        <f>+O179+1/24</f>
        <v>1.0416666666666663</v>
      </c>
      <c r="P187" s="101">
        <v>0.125</v>
      </c>
      <c r="Q187" s="102">
        <v>0.1875</v>
      </c>
      <c r="R187" s="103">
        <f>+R179+1/24</f>
        <v>1.2916666666666667</v>
      </c>
      <c r="S187" s="137">
        <v>0.33333333333333331</v>
      </c>
      <c r="T187" s="101">
        <f>+T179+1/24</f>
        <v>1.416666666666667</v>
      </c>
      <c r="U187" s="101">
        <f>+U179+1/24</f>
        <v>1.6250000000000007</v>
      </c>
      <c r="V187" s="104">
        <f>+V179+1/24</f>
        <v>1.7500000000000011</v>
      </c>
      <c r="W187" s="133">
        <f>+W179+1/24</f>
        <v>1.8333333333333346</v>
      </c>
      <c r="X187" s="83"/>
      <c r="Y187" s="67"/>
    </row>
    <row r="188" spans="1:29" ht="6.75" customHeight="1">
      <c r="A188" s="36"/>
      <c r="B188" s="232"/>
      <c r="C188" s="5" t="s">
        <v>51</v>
      </c>
      <c r="D188" s="5" t="s">
        <v>82</v>
      </c>
      <c r="E188" s="8"/>
      <c r="F188" s="8"/>
      <c r="G188" s="8"/>
      <c r="H188" s="8"/>
      <c r="I188" s="5" t="s">
        <v>82</v>
      </c>
      <c r="J188" s="5" t="s">
        <v>82</v>
      </c>
      <c r="K188" s="5" t="s">
        <v>82</v>
      </c>
      <c r="L188" s="5" t="s">
        <v>82</v>
      </c>
      <c r="M188" s="210" t="s">
        <v>51</v>
      </c>
      <c r="N188" s="79"/>
      <c r="O188" s="79"/>
      <c r="P188" s="79"/>
      <c r="Q188" s="79"/>
      <c r="R188" s="84"/>
      <c r="S188" s="84"/>
      <c r="T188" s="79"/>
      <c r="U188" s="79"/>
      <c r="V188" s="85"/>
      <c r="W188" s="85"/>
      <c r="X188" s="86"/>
      <c r="Y188" s="67"/>
    </row>
    <row r="189" spans="1:29" ht="6.75" customHeight="1">
      <c r="A189" s="36" t="s">
        <v>24</v>
      </c>
      <c r="B189" s="232" t="s">
        <v>24</v>
      </c>
      <c r="C189" s="118"/>
      <c r="D189" s="5"/>
      <c r="E189" s="8"/>
      <c r="F189" s="8"/>
      <c r="G189" s="8"/>
      <c r="H189" s="8"/>
      <c r="I189" s="5"/>
      <c r="J189" s="5"/>
      <c r="K189" s="5"/>
      <c r="L189" s="5"/>
      <c r="M189" s="210"/>
      <c r="N189" s="79" t="s">
        <v>24</v>
      </c>
      <c r="O189" s="79" t="s">
        <v>24</v>
      </c>
      <c r="P189" s="79" t="s">
        <v>24</v>
      </c>
      <c r="Q189" s="79" t="s">
        <v>25</v>
      </c>
      <c r="R189" s="84" t="s">
        <v>24</v>
      </c>
      <c r="S189" s="84" t="s">
        <v>24</v>
      </c>
      <c r="T189" s="79" t="s">
        <v>24</v>
      </c>
      <c r="U189" s="79" t="s">
        <v>24</v>
      </c>
      <c r="V189" s="85" t="s">
        <v>24</v>
      </c>
      <c r="W189" s="85" t="s">
        <v>24</v>
      </c>
      <c r="X189" s="86"/>
      <c r="Y189" s="67"/>
    </row>
    <row r="190" spans="1:29" ht="6.75" customHeight="1">
      <c r="A190" s="36"/>
      <c r="B190" s="232"/>
      <c r="C190" s="119"/>
      <c r="D190" s="119"/>
      <c r="E190" s="8" t="s">
        <v>51</v>
      </c>
      <c r="F190" s="8" t="s">
        <v>51</v>
      </c>
      <c r="G190" s="8" t="s">
        <v>51</v>
      </c>
      <c r="H190" s="8" t="s">
        <v>51</v>
      </c>
      <c r="I190" s="119"/>
      <c r="J190" s="119"/>
      <c r="K190" s="119"/>
      <c r="L190" s="119"/>
      <c r="M190" s="119"/>
      <c r="N190" s="79"/>
      <c r="O190" s="79"/>
      <c r="P190" s="79"/>
      <c r="Q190" s="79"/>
      <c r="R190" s="84"/>
      <c r="S190" s="84"/>
      <c r="T190" s="79"/>
      <c r="U190" s="79"/>
      <c r="V190" s="85"/>
      <c r="W190" s="85"/>
      <c r="X190" s="86"/>
      <c r="Y190" s="67"/>
    </row>
    <row r="191" spans="1:29" s="6" customFormat="1" ht="6.75" customHeight="1">
      <c r="A191" s="36">
        <f>A183+1/24</f>
        <v>0.9791666666666663</v>
      </c>
      <c r="B191" s="232">
        <f>+B183+1/24</f>
        <v>1.020833333333333</v>
      </c>
      <c r="C191" s="164"/>
      <c r="D191" s="148" t="s">
        <v>45</v>
      </c>
      <c r="E191" s="148" t="s">
        <v>45</v>
      </c>
      <c r="F191" s="148" t="s">
        <v>45</v>
      </c>
      <c r="G191" s="148" t="s">
        <v>45</v>
      </c>
      <c r="H191" s="148" t="s">
        <v>45</v>
      </c>
      <c r="I191" s="148" t="s">
        <v>45</v>
      </c>
      <c r="J191" s="148" t="s">
        <v>45</v>
      </c>
      <c r="K191" s="148" t="s">
        <v>45</v>
      </c>
      <c r="L191" s="148" t="s">
        <v>45</v>
      </c>
      <c r="M191" s="145"/>
      <c r="N191" s="79">
        <f>+N183+1/24</f>
        <v>1.020833333333333</v>
      </c>
      <c r="O191" s="79">
        <f>+O183+1/24</f>
        <v>1.0624999999999998</v>
      </c>
      <c r="P191" s="79">
        <f t="shared" ref="P191:W191" si="28">+P183+1/24</f>
        <v>1.1458333333333333</v>
      </c>
      <c r="Q191" s="79">
        <f t="shared" si="28"/>
        <v>1.2083333333333333</v>
      </c>
      <c r="R191" s="84">
        <f t="shared" si="28"/>
        <v>1.3125000000000002</v>
      </c>
      <c r="S191" s="84">
        <f t="shared" si="28"/>
        <v>1.354166666666667</v>
      </c>
      <c r="T191" s="79">
        <f t="shared" si="28"/>
        <v>1.4375000000000004</v>
      </c>
      <c r="U191" s="79">
        <f t="shared" si="28"/>
        <v>1.6458333333333341</v>
      </c>
      <c r="V191" s="85">
        <f t="shared" si="28"/>
        <v>1.7708333333333346</v>
      </c>
      <c r="W191" s="85">
        <f t="shared" si="28"/>
        <v>1.8541666666666681</v>
      </c>
      <c r="X191" s="86"/>
      <c r="Y191" s="67"/>
    </row>
    <row r="192" spans="1:29" s="6" customFormat="1" ht="6.75" customHeight="1">
      <c r="A192" s="36"/>
      <c r="B192" s="232"/>
      <c r="C192" s="146" t="s">
        <v>87</v>
      </c>
      <c r="D192" s="149" t="s">
        <v>30</v>
      </c>
      <c r="E192" s="149" t="s">
        <v>30</v>
      </c>
      <c r="F192" s="149" t="s">
        <v>30</v>
      </c>
      <c r="G192" s="149" t="s">
        <v>30</v>
      </c>
      <c r="H192" s="149" t="s">
        <v>30</v>
      </c>
      <c r="I192" s="149" t="s">
        <v>30</v>
      </c>
      <c r="J192" s="149" t="s">
        <v>30</v>
      </c>
      <c r="K192" s="149" t="s">
        <v>30</v>
      </c>
      <c r="L192" s="149" t="s">
        <v>30</v>
      </c>
      <c r="M192" s="146" t="s">
        <v>49</v>
      </c>
      <c r="N192" s="80"/>
      <c r="O192" s="135"/>
      <c r="P192" s="79"/>
      <c r="Q192" s="135"/>
      <c r="R192" s="81"/>
      <c r="S192" s="136"/>
      <c r="T192" s="80"/>
      <c r="U192" s="135"/>
      <c r="V192" s="85"/>
      <c r="W192" s="85"/>
      <c r="X192" s="86"/>
      <c r="Y192" s="67"/>
    </row>
    <row r="193" spans="1:25" s="6" customFormat="1" ht="6.75" customHeight="1">
      <c r="A193" s="36"/>
      <c r="B193" s="232"/>
      <c r="C193" s="146" t="s">
        <v>81</v>
      </c>
      <c r="D193" s="153" t="s">
        <v>19</v>
      </c>
      <c r="E193" s="153" t="s">
        <v>19</v>
      </c>
      <c r="F193" s="153" t="s">
        <v>19</v>
      </c>
      <c r="G193" s="153" t="s">
        <v>19</v>
      </c>
      <c r="H193" s="153" t="s">
        <v>19</v>
      </c>
      <c r="I193" s="153" t="s">
        <v>19</v>
      </c>
      <c r="J193" s="153" t="s">
        <v>19</v>
      </c>
      <c r="K193" s="153" t="s">
        <v>19</v>
      </c>
      <c r="L193" s="153" t="s">
        <v>19</v>
      </c>
      <c r="M193" s="71" t="s">
        <v>58</v>
      </c>
      <c r="N193" s="80"/>
      <c r="O193" s="135"/>
      <c r="P193" s="79"/>
      <c r="Q193" s="135"/>
      <c r="R193" s="81"/>
      <c r="S193" s="136"/>
      <c r="T193" s="80"/>
      <c r="U193" s="135"/>
      <c r="V193" s="85"/>
      <c r="W193" s="85"/>
      <c r="X193" s="86"/>
      <c r="Y193" s="67"/>
    </row>
    <row r="194" spans="1:25" s="6" customFormat="1" ht="6" customHeight="1" thickBot="1">
      <c r="A194" s="39"/>
      <c r="B194" s="235"/>
      <c r="C194" s="204"/>
      <c r="D194" s="239" t="s">
        <v>170</v>
      </c>
      <c r="E194" s="212" t="s">
        <v>106</v>
      </c>
      <c r="F194" s="211" t="s">
        <v>107</v>
      </c>
      <c r="G194" s="212" t="s">
        <v>108</v>
      </c>
      <c r="H194" s="213"/>
      <c r="I194" s="211" t="s">
        <v>155</v>
      </c>
      <c r="J194" s="211" t="s">
        <v>155</v>
      </c>
      <c r="K194" s="211" t="s">
        <v>155</v>
      </c>
      <c r="L194" s="211" t="s">
        <v>155</v>
      </c>
      <c r="M194" s="240" t="s">
        <v>149</v>
      </c>
      <c r="N194" s="127" t="s">
        <v>44</v>
      </c>
      <c r="O194" s="127" t="s">
        <v>44</v>
      </c>
      <c r="P194" s="127"/>
      <c r="Q194" s="127"/>
      <c r="R194" s="129"/>
      <c r="S194" s="129"/>
      <c r="T194" s="127"/>
      <c r="U194" s="127"/>
      <c r="V194" s="128"/>
      <c r="W194" s="128"/>
      <c r="X194" s="86"/>
      <c r="Y194" s="67"/>
    </row>
    <row r="195" spans="1:25" ht="12" hidden="1" customHeight="1" thickBot="1">
      <c r="A195" s="34" t="s">
        <v>1</v>
      </c>
      <c r="B195" s="35" t="s">
        <v>2</v>
      </c>
      <c r="C195" s="47" t="s">
        <v>3</v>
      </c>
      <c r="D195" s="41" t="s">
        <v>4</v>
      </c>
      <c r="E195" s="41" t="s">
        <v>6</v>
      </c>
      <c r="F195" s="41" t="s">
        <v>7</v>
      </c>
      <c r="G195" s="41" t="s">
        <v>8</v>
      </c>
      <c r="H195" s="41" t="s">
        <v>9</v>
      </c>
      <c r="I195" s="41" t="s">
        <v>5</v>
      </c>
      <c r="J195" s="41" t="s">
        <v>6</v>
      </c>
      <c r="K195" s="41" t="s">
        <v>7</v>
      </c>
      <c r="L195" s="41" t="s">
        <v>8</v>
      </c>
      <c r="M195" s="41" t="s">
        <v>9</v>
      </c>
      <c r="N195" s="75" t="s">
        <v>10</v>
      </c>
      <c r="O195" s="75" t="s">
        <v>22</v>
      </c>
      <c r="P195" s="76" t="s">
        <v>11</v>
      </c>
      <c r="Q195" s="75" t="s">
        <v>12</v>
      </c>
      <c r="R195" s="76" t="s">
        <v>13</v>
      </c>
      <c r="S195" s="75" t="s">
        <v>14</v>
      </c>
      <c r="T195" s="76" t="s">
        <v>15</v>
      </c>
      <c r="U195" s="75" t="s">
        <v>21</v>
      </c>
      <c r="V195" s="75" t="s">
        <v>20</v>
      </c>
      <c r="W195" s="75" t="s">
        <v>16</v>
      </c>
      <c r="X195" s="77"/>
      <c r="Y195" s="67"/>
    </row>
    <row r="196" spans="1:25" ht="6" customHeight="1">
      <c r="B196" s="40"/>
      <c r="C196" s="40"/>
      <c r="D196" s="40"/>
      <c r="I196" s="40"/>
      <c r="J196" s="40"/>
      <c r="K196" s="40"/>
      <c r="L196" s="40"/>
      <c r="N196" s="31"/>
      <c r="P196" s="32"/>
      <c r="Q196" s="32"/>
      <c r="R196" s="32"/>
      <c r="S196" s="32"/>
      <c r="T196" s="32"/>
      <c r="U196" s="32"/>
      <c r="V196" s="32"/>
      <c r="W196" s="32"/>
      <c r="Y196" s="67"/>
    </row>
    <row r="197" spans="1:25" ht="8.25" customHeight="1">
      <c r="B197" s="40"/>
      <c r="C197" s="40"/>
      <c r="D197" s="40"/>
      <c r="I197" s="1"/>
      <c r="N197" s="33">
        <f>N3</f>
        <v>4.1666666666666664E-2</v>
      </c>
      <c r="O197" s="33"/>
      <c r="P197" s="33">
        <f t="shared" ref="P197:W197" si="29">P3</f>
        <v>0.16666666666666666</v>
      </c>
      <c r="Q197" s="33">
        <f t="shared" si="29"/>
        <v>0.22916666666666666</v>
      </c>
      <c r="R197" s="33">
        <f t="shared" si="29"/>
        <v>0.33333333333333331</v>
      </c>
      <c r="S197" s="33">
        <f t="shared" si="29"/>
        <v>0.375</v>
      </c>
      <c r="T197" s="33">
        <f t="shared" si="29"/>
        <v>0.45833333333333331</v>
      </c>
      <c r="U197" s="33">
        <f t="shared" si="29"/>
        <v>0.66666666666666663</v>
      </c>
      <c r="V197" s="33">
        <f t="shared" si="29"/>
        <v>0.79166666666666663</v>
      </c>
      <c r="W197" s="33">
        <f t="shared" si="29"/>
        <v>0.875</v>
      </c>
      <c r="X197" s="142"/>
      <c r="Y197" s="67"/>
    </row>
    <row r="198" spans="1:25" ht="6" customHeight="1">
      <c r="A198" s="9"/>
      <c r="B198" s="9"/>
      <c r="C198" s="9"/>
      <c r="I198" s="1"/>
      <c r="Y198" s="67"/>
    </row>
    <row r="199" spans="1:25" ht="6" customHeight="1">
      <c r="A199" s="9"/>
      <c r="B199" s="9"/>
      <c r="C199" s="9"/>
      <c r="D199" s="1"/>
      <c r="I199" s="1"/>
      <c r="Y199" s="67"/>
    </row>
    <row r="200" spans="1:25" ht="6" customHeight="1">
      <c r="A200" s="9"/>
      <c r="B200" s="9"/>
      <c r="C200" s="9"/>
      <c r="D200" s="1"/>
      <c r="I200" s="1"/>
      <c r="Y200" s="67"/>
    </row>
    <row r="201" spans="1:25" ht="6" customHeight="1">
      <c r="A201" s="9"/>
      <c r="B201" s="9"/>
      <c r="C201" s="9"/>
      <c r="D201" s="1"/>
      <c r="I201" s="1"/>
    </row>
    <row r="202" spans="1:25" ht="6" customHeight="1">
      <c r="A202" s="9"/>
      <c r="B202" s="9"/>
      <c r="C202" s="9"/>
      <c r="D202" s="1"/>
      <c r="I202" s="1"/>
    </row>
    <row r="203" spans="1:25">
      <c r="A203" s="9"/>
      <c r="B203" s="9"/>
      <c r="C203" s="9"/>
      <c r="D203" s="1"/>
      <c r="I203" s="1"/>
    </row>
    <row r="204" spans="1: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25">
      <c r="B205" s="4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25">
      <c r="D206" s="1"/>
      <c r="I206" s="1"/>
    </row>
    <row r="207" spans="1:25">
      <c r="I207" s="1"/>
    </row>
    <row r="208" spans="1:25">
      <c r="I208" s="1"/>
    </row>
  </sheetData>
  <mergeCells count="2">
    <mergeCell ref="A1:M1"/>
    <mergeCell ref="U1:W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08"/>
  <sheetViews>
    <sheetView showGridLines="0" tabSelected="1" zoomScale="130" zoomScaleNormal="130" workbookViewId="0">
      <selection sqref="A1:M1"/>
    </sheetView>
  </sheetViews>
  <sheetFormatPr defaultColWidth="9.109375" defaultRowHeight="13.2"/>
  <cols>
    <col min="1" max="1" width="4.33203125" style="40" customWidth="1"/>
    <col min="2" max="2" width="4.33203125" style="32" hidden="1" customWidth="1"/>
    <col min="3" max="4" width="12.6640625" style="15" customWidth="1"/>
    <col min="5" max="8" width="11.33203125" style="1" hidden="1" customWidth="1"/>
    <col min="9" max="9" width="13" style="15" customWidth="1"/>
    <col min="10" max="13" width="12.6640625" style="1" customWidth="1"/>
    <col min="14" max="14" width="4.33203125" style="10" customWidth="1"/>
    <col min="15" max="15" width="4.33203125" style="32" customWidth="1"/>
    <col min="16" max="23" width="4.33203125" style="1" customWidth="1"/>
    <col min="24" max="24" width="4.33203125" style="141" customWidth="1"/>
    <col min="25" max="25" width="13" style="65" bestFit="1" customWidth="1"/>
    <col min="26" max="16384" width="9.109375" style="1"/>
  </cols>
  <sheetData>
    <row r="1" spans="1:25" s="6" customFormat="1" ht="15.75" customHeight="1" thickBot="1">
      <c r="A1" s="263" t="s">
        <v>236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82"/>
      <c r="O1" s="182"/>
      <c r="P1" s="182"/>
      <c r="Q1" s="182"/>
      <c r="R1" s="182"/>
      <c r="S1" s="182"/>
      <c r="T1" s="182"/>
      <c r="U1" s="264"/>
      <c r="V1" s="264"/>
      <c r="W1" s="264"/>
      <c r="X1" s="74"/>
      <c r="Y1" s="67"/>
    </row>
    <row r="2" spans="1:25" ht="10.5" customHeight="1" thickBot="1">
      <c r="A2" s="34" t="s">
        <v>1</v>
      </c>
      <c r="B2" s="35" t="s">
        <v>2</v>
      </c>
      <c r="C2" s="183" t="s">
        <v>3</v>
      </c>
      <c r="D2" s="183" t="s">
        <v>4</v>
      </c>
      <c r="E2" s="183" t="s">
        <v>6</v>
      </c>
      <c r="F2" s="183" t="s">
        <v>7</v>
      </c>
      <c r="G2" s="183" t="s">
        <v>8</v>
      </c>
      <c r="H2" s="183" t="s">
        <v>9</v>
      </c>
      <c r="I2" s="183" t="s">
        <v>5</v>
      </c>
      <c r="J2" s="183" t="s">
        <v>6</v>
      </c>
      <c r="K2" s="183" t="s">
        <v>7</v>
      </c>
      <c r="L2" s="183" t="s">
        <v>8</v>
      </c>
      <c r="M2" s="183" t="s">
        <v>9</v>
      </c>
      <c r="N2" s="215" t="s">
        <v>10</v>
      </c>
      <c r="O2" s="75" t="s">
        <v>22</v>
      </c>
      <c r="P2" s="76" t="s">
        <v>11</v>
      </c>
      <c r="Q2" s="75" t="s">
        <v>12</v>
      </c>
      <c r="R2" s="76" t="s">
        <v>13</v>
      </c>
      <c r="S2" s="75" t="s">
        <v>14</v>
      </c>
      <c r="T2" s="76" t="s">
        <v>15</v>
      </c>
      <c r="U2" s="75" t="s">
        <v>21</v>
      </c>
      <c r="V2" s="75" t="s">
        <v>20</v>
      </c>
      <c r="W2" s="75" t="s">
        <v>16</v>
      </c>
      <c r="X2" s="77"/>
    </row>
    <row r="3" spans="1:25" ht="6.75" customHeight="1" thickBot="1">
      <c r="A3" s="66">
        <v>1.1574074074074073E-5</v>
      </c>
      <c r="B3" s="225">
        <v>4.1666666666666664E-2</v>
      </c>
      <c r="C3" s="179"/>
      <c r="D3" s="179"/>
      <c r="E3" s="78"/>
      <c r="F3" s="78"/>
      <c r="G3" s="78"/>
      <c r="H3" s="163"/>
      <c r="I3" s="78"/>
      <c r="J3" s="78"/>
      <c r="K3" s="78"/>
      <c r="L3" s="78"/>
      <c r="M3" s="163"/>
      <c r="N3" s="168">
        <v>4.1666666666666664E-2</v>
      </c>
      <c r="O3" s="169">
        <v>8.3333333333333329E-2</v>
      </c>
      <c r="P3" s="168">
        <v>0.16666666666666666</v>
      </c>
      <c r="Q3" s="169">
        <v>0.22916666666666666</v>
      </c>
      <c r="R3" s="170">
        <v>0.33333333333333331</v>
      </c>
      <c r="S3" s="169">
        <v>0.375</v>
      </c>
      <c r="T3" s="169">
        <v>0.45833333333333331</v>
      </c>
      <c r="U3" s="169">
        <v>0.66666666666666663</v>
      </c>
      <c r="V3" s="171">
        <v>0.79166666666666663</v>
      </c>
      <c r="W3" s="171">
        <v>0.875</v>
      </c>
      <c r="X3" s="83"/>
      <c r="Y3" s="1"/>
    </row>
    <row r="4" spans="1:25" ht="6.75" customHeight="1" thickBot="1">
      <c r="A4" s="36"/>
      <c r="B4" s="226"/>
      <c r="C4" s="5" t="s">
        <v>51</v>
      </c>
      <c r="D4" s="5" t="s">
        <v>51</v>
      </c>
      <c r="E4" s="152" t="s">
        <v>51</v>
      </c>
      <c r="F4" s="8" t="s">
        <v>51</v>
      </c>
      <c r="G4" s="8" t="s">
        <v>51</v>
      </c>
      <c r="H4" s="22" t="s">
        <v>51</v>
      </c>
      <c r="I4" s="8" t="s">
        <v>82</v>
      </c>
      <c r="J4" s="8" t="s">
        <v>82</v>
      </c>
      <c r="K4" s="8" t="s">
        <v>82</v>
      </c>
      <c r="L4" s="8" t="s">
        <v>82</v>
      </c>
      <c r="M4" s="8" t="s">
        <v>82</v>
      </c>
      <c r="N4" s="79"/>
      <c r="O4" s="79"/>
      <c r="P4" s="79"/>
      <c r="Q4" s="79"/>
      <c r="R4" s="84"/>
      <c r="S4" s="79"/>
      <c r="T4" s="79"/>
      <c r="U4" s="79"/>
      <c r="V4" s="85"/>
      <c r="W4" s="85"/>
      <c r="X4" s="86"/>
      <c r="Y4" s="87" t="s">
        <v>61</v>
      </c>
    </row>
    <row r="5" spans="1:25" ht="6.75" customHeight="1">
      <c r="A5" s="36" t="s">
        <v>24</v>
      </c>
      <c r="B5" s="226" t="s">
        <v>24</v>
      </c>
      <c r="C5" s="118"/>
      <c r="D5" s="8"/>
      <c r="E5" s="8"/>
      <c r="F5" s="8"/>
      <c r="G5" s="8"/>
      <c r="H5" s="22"/>
      <c r="I5" s="179"/>
      <c r="J5" s="179"/>
      <c r="K5" s="179"/>
      <c r="L5" s="179"/>
      <c r="M5" s="179"/>
      <c r="N5" s="79" t="s">
        <v>24</v>
      </c>
      <c r="O5" s="79" t="s">
        <v>24</v>
      </c>
      <c r="P5" s="79" t="s">
        <v>24</v>
      </c>
      <c r="Q5" s="79" t="s">
        <v>25</v>
      </c>
      <c r="R5" s="84" t="s">
        <v>24</v>
      </c>
      <c r="S5" s="79" t="s">
        <v>24</v>
      </c>
      <c r="T5" s="79" t="s">
        <v>24</v>
      </c>
      <c r="U5" s="79" t="s">
        <v>24</v>
      </c>
      <c r="V5" s="85" t="s">
        <v>24</v>
      </c>
      <c r="W5" s="85" t="s">
        <v>24</v>
      </c>
      <c r="X5" s="86"/>
      <c r="Y5" s="89"/>
    </row>
    <row r="6" spans="1:25" ht="6.75" customHeight="1">
      <c r="A6" s="36"/>
      <c r="B6" s="226"/>
      <c r="C6" s="4"/>
      <c r="D6" s="119"/>
      <c r="E6" s="2"/>
      <c r="F6" s="2"/>
      <c r="G6" s="2"/>
      <c r="H6" s="55"/>
      <c r="I6" s="2"/>
      <c r="J6" s="2"/>
      <c r="K6" s="2"/>
      <c r="L6" s="2"/>
      <c r="M6" s="55"/>
      <c r="N6" s="79"/>
      <c r="O6" s="79"/>
      <c r="P6" s="79"/>
      <c r="Q6" s="79"/>
      <c r="R6" s="84"/>
      <c r="S6" s="79"/>
      <c r="T6" s="79"/>
      <c r="U6" s="79"/>
      <c r="V6" s="85"/>
      <c r="W6" s="85"/>
      <c r="X6" s="86"/>
      <c r="Y6" s="91" t="s">
        <v>63</v>
      </c>
    </row>
    <row r="7" spans="1:25" ht="6.75" customHeight="1">
      <c r="A7" s="36">
        <v>2.0833333333333332E-2</v>
      </c>
      <c r="B7" s="227">
        <v>6.25E-2</v>
      </c>
      <c r="C7" s="92"/>
      <c r="D7" s="178"/>
      <c r="E7" s="12" t="s">
        <v>45</v>
      </c>
      <c r="F7" s="12" t="s">
        <v>45</v>
      </c>
      <c r="G7" s="12" t="s">
        <v>45</v>
      </c>
      <c r="H7" s="12" t="s">
        <v>45</v>
      </c>
      <c r="I7" s="148" t="s">
        <v>45</v>
      </c>
      <c r="J7" s="148" t="s">
        <v>45</v>
      </c>
      <c r="K7" s="148" t="s">
        <v>45</v>
      </c>
      <c r="L7" s="148" t="s">
        <v>45</v>
      </c>
      <c r="M7" s="148" t="s">
        <v>45</v>
      </c>
      <c r="N7" s="79">
        <v>6.25E-2</v>
      </c>
      <c r="O7" s="80">
        <v>0.10416666666666667</v>
      </c>
      <c r="P7" s="80">
        <v>0.1875</v>
      </c>
      <c r="Q7" s="84">
        <v>0.25</v>
      </c>
      <c r="R7" s="81">
        <v>0.35416666666666669</v>
      </c>
      <c r="S7" s="80">
        <v>0.39583333333333331</v>
      </c>
      <c r="T7" s="80">
        <v>0.47916666666666669</v>
      </c>
      <c r="U7" s="79">
        <v>0.6875</v>
      </c>
      <c r="V7" s="85">
        <v>0.8125</v>
      </c>
      <c r="W7" s="85">
        <v>0.89583333333333337</v>
      </c>
      <c r="X7" s="86"/>
      <c r="Y7" s="94"/>
    </row>
    <row r="8" spans="1:25" ht="6.75" customHeight="1">
      <c r="A8" s="36"/>
      <c r="B8" s="226"/>
      <c r="C8" s="95" t="s">
        <v>0</v>
      </c>
      <c r="D8" s="178" t="s">
        <v>171</v>
      </c>
      <c r="E8" s="13" t="s">
        <v>30</v>
      </c>
      <c r="F8" s="13" t="s">
        <v>30</v>
      </c>
      <c r="G8" s="13" t="s">
        <v>30</v>
      </c>
      <c r="H8" s="13" t="s">
        <v>30</v>
      </c>
      <c r="I8" s="150" t="s">
        <v>30</v>
      </c>
      <c r="J8" s="149" t="s">
        <v>30</v>
      </c>
      <c r="K8" s="149" t="s">
        <v>30</v>
      </c>
      <c r="L8" s="149" t="s">
        <v>30</v>
      </c>
      <c r="M8" s="149" t="s">
        <v>30</v>
      </c>
      <c r="N8" s="79"/>
      <c r="O8" s="79"/>
      <c r="P8" s="79"/>
      <c r="Q8" s="84"/>
      <c r="R8" s="84"/>
      <c r="S8" s="79"/>
      <c r="T8" s="79"/>
      <c r="U8" s="79"/>
      <c r="V8" s="85"/>
      <c r="W8" s="85"/>
      <c r="X8" s="86"/>
      <c r="Y8" s="96" t="s">
        <v>64</v>
      </c>
    </row>
    <row r="9" spans="1:25" ht="6.75" customHeight="1">
      <c r="A9" s="36"/>
      <c r="B9" s="226"/>
      <c r="C9" s="95" t="s">
        <v>58</v>
      </c>
      <c r="D9" s="95" t="s">
        <v>147</v>
      </c>
      <c r="E9" s="27" t="s">
        <v>36</v>
      </c>
      <c r="F9" s="27" t="s">
        <v>36</v>
      </c>
      <c r="G9" s="27" t="s">
        <v>36</v>
      </c>
      <c r="H9" s="49" t="s">
        <v>36</v>
      </c>
      <c r="I9" s="153" t="s">
        <v>19</v>
      </c>
      <c r="J9" s="153" t="s">
        <v>19</v>
      </c>
      <c r="K9" s="153" t="s">
        <v>19</v>
      </c>
      <c r="L9" s="153" t="s">
        <v>19</v>
      </c>
      <c r="M9" s="153" t="s">
        <v>19</v>
      </c>
      <c r="N9" s="79"/>
      <c r="O9" s="79"/>
      <c r="P9" s="79"/>
      <c r="Q9" s="84"/>
      <c r="R9" s="84"/>
      <c r="S9" s="79"/>
      <c r="T9" s="79"/>
      <c r="U9" s="79"/>
      <c r="V9" s="85"/>
      <c r="W9" s="85"/>
      <c r="X9" s="86"/>
      <c r="Y9" s="94"/>
    </row>
    <row r="10" spans="1:25" ht="6.75" customHeight="1" thickBot="1">
      <c r="A10" s="36"/>
      <c r="B10" s="228"/>
      <c r="C10" s="237" t="s">
        <v>162</v>
      </c>
      <c r="D10" s="95" t="s">
        <v>81</v>
      </c>
      <c r="E10" s="28" t="s">
        <v>28</v>
      </c>
      <c r="F10" s="28" t="s">
        <v>28</v>
      </c>
      <c r="G10" s="28" t="s">
        <v>28</v>
      </c>
      <c r="H10" s="50" t="s">
        <v>28</v>
      </c>
      <c r="I10" s="222" t="s">
        <v>144</v>
      </c>
      <c r="J10" s="222" t="s">
        <v>142</v>
      </c>
      <c r="K10" s="222" t="s">
        <v>143</v>
      </c>
      <c r="L10" s="222" t="s">
        <v>144</v>
      </c>
      <c r="M10" s="222" t="s">
        <v>143</v>
      </c>
      <c r="N10" s="79"/>
      <c r="O10" s="79"/>
      <c r="P10" s="99"/>
      <c r="Q10" s="84"/>
      <c r="R10" s="84"/>
      <c r="S10" s="79"/>
      <c r="T10" s="79"/>
      <c r="U10" s="79"/>
      <c r="V10" s="116"/>
      <c r="W10" s="85"/>
      <c r="X10" s="86"/>
      <c r="Y10" s="100" t="s">
        <v>77</v>
      </c>
    </row>
    <row r="11" spans="1:25" ht="6.75" customHeight="1">
      <c r="A11" s="38">
        <v>4.1678240740740738E-2</v>
      </c>
      <c r="B11" s="229">
        <f>+B3+1/24</f>
        <v>8.3333333333333329E-2</v>
      </c>
      <c r="C11" s="165" t="s">
        <v>51</v>
      </c>
      <c r="D11" s="70" t="s">
        <v>51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01">
        <f>+N3+1/24</f>
        <v>8.3333333333333329E-2</v>
      </c>
      <c r="O11" s="102">
        <f>+O3+1/24</f>
        <v>0.125</v>
      </c>
      <c r="P11" s="101">
        <f>+P3+1/24</f>
        <v>0.20833333333333331</v>
      </c>
      <c r="Q11" s="103">
        <v>0.27083333333333331</v>
      </c>
      <c r="R11" s="101">
        <f>+R3+1/24</f>
        <v>0.375</v>
      </c>
      <c r="S11" s="102" t="s">
        <v>26</v>
      </c>
      <c r="T11" s="101">
        <f>+T3+1/24</f>
        <v>0.5</v>
      </c>
      <c r="U11" s="101">
        <f>+U3+1/24</f>
        <v>0.70833333333333326</v>
      </c>
      <c r="V11" s="104">
        <f>+V3+1/24</f>
        <v>0.83333333333333326</v>
      </c>
      <c r="W11" s="104">
        <f>+W3+1/24</f>
        <v>0.91666666666666663</v>
      </c>
      <c r="X11" s="86"/>
      <c r="Y11" s="94"/>
    </row>
    <row r="12" spans="1:25" ht="6.75" customHeight="1">
      <c r="A12" s="36"/>
      <c r="B12" s="226"/>
      <c r="C12" s="143"/>
      <c r="D12" s="88" t="s">
        <v>62</v>
      </c>
      <c r="E12" s="8" t="s">
        <v>51</v>
      </c>
      <c r="F12" s="8" t="s">
        <v>51</v>
      </c>
      <c r="G12" s="8" t="s">
        <v>51</v>
      </c>
      <c r="H12" s="22" t="s">
        <v>51</v>
      </c>
      <c r="I12" s="8" t="s">
        <v>82</v>
      </c>
      <c r="J12" s="8" t="s">
        <v>82</v>
      </c>
      <c r="K12" s="8" t="s">
        <v>82</v>
      </c>
      <c r="L12" s="8" t="s">
        <v>82</v>
      </c>
      <c r="M12" s="8" t="s">
        <v>82</v>
      </c>
      <c r="N12" s="79"/>
      <c r="O12" s="79"/>
      <c r="P12" s="79"/>
      <c r="Q12" s="84"/>
      <c r="R12" s="79"/>
      <c r="S12" s="79"/>
      <c r="T12" s="79"/>
      <c r="U12" s="79"/>
      <c r="V12" s="85"/>
      <c r="W12" s="85"/>
      <c r="X12" s="86"/>
      <c r="Y12" s="105" t="s">
        <v>65</v>
      </c>
    </row>
    <row r="13" spans="1:25" ht="6.75" customHeight="1">
      <c r="A13" s="36" t="s">
        <v>24</v>
      </c>
      <c r="B13" s="226" t="s">
        <v>24</v>
      </c>
      <c r="C13" s="255" t="s">
        <v>183</v>
      </c>
      <c r="D13" s="138"/>
      <c r="E13" s="8"/>
      <c r="F13" s="8"/>
      <c r="G13" s="8"/>
      <c r="H13" s="22"/>
      <c r="I13" s="8"/>
      <c r="J13" s="124"/>
      <c r="K13" s="124"/>
      <c r="L13" s="124"/>
      <c r="M13" s="124"/>
      <c r="N13" s="79" t="s">
        <v>24</v>
      </c>
      <c r="O13" s="79" t="s">
        <v>24</v>
      </c>
      <c r="P13" s="79" t="s">
        <v>24</v>
      </c>
      <c r="Q13" s="84" t="s">
        <v>25</v>
      </c>
      <c r="R13" s="79" t="s">
        <v>24</v>
      </c>
      <c r="S13" s="79" t="s">
        <v>24</v>
      </c>
      <c r="T13" s="79" t="s">
        <v>24</v>
      </c>
      <c r="U13" s="79" t="s">
        <v>24</v>
      </c>
      <c r="V13" s="85" t="s">
        <v>24</v>
      </c>
      <c r="W13" s="85" t="s">
        <v>24</v>
      </c>
      <c r="X13" s="86"/>
      <c r="Y13" s="106"/>
    </row>
    <row r="14" spans="1:25" ht="6.75" customHeight="1">
      <c r="A14" s="36"/>
      <c r="B14" s="226"/>
      <c r="C14" s="255" t="s">
        <v>184</v>
      </c>
      <c r="D14" s="90"/>
      <c r="E14" s="2"/>
      <c r="F14" s="2"/>
      <c r="G14" s="2"/>
      <c r="H14" s="55"/>
      <c r="I14" s="2"/>
      <c r="J14" s="2"/>
      <c r="K14" s="2"/>
      <c r="L14" s="2"/>
      <c r="M14" s="55"/>
      <c r="N14" s="79"/>
      <c r="O14" s="79"/>
      <c r="P14" s="79"/>
      <c r="Q14" s="84"/>
      <c r="R14" s="79"/>
      <c r="S14" s="79"/>
      <c r="T14" s="79"/>
      <c r="U14" s="79"/>
      <c r="V14" s="85"/>
      <c r="W14" s="85"/>
      <c r="X14" s="86"/>
      <c r="Y14" s="107" t="s">
        <v>66</v>
      </c>
    </row>
    <row r="15" spans="1:25" ht="6.75" customHeight="1">
      <c r="A15" s="36">
        <v>6.25E-2</v>
      </c>
      <c r="B15" s="226">
        <f>+B7+1/24</f>
        <v>0.10416666666666666</v>
      </c>
      <c r="C15" s="255" t="s">
        <v>185</v>
      </c>
      <c r="D15" s="108"/>
      <c r="E15" s="12" t="s">
        <v>45</v>
      </c>
      <c r="F15" s="12" t="s">
        <v>45</v>
      </c>
      <c r="G15" s="12" t="s">
        <v>45</v>
      </c>
      <c r="H15" s="12" t="s">
        <v>45</v>
      </c>
      <c r="I15" s="148" t="s">
        <v>45</v>
      </c>
      <c r="J15" s="148" t="s">
        <v>45</v>
      </c>
      <c r="K15" s="148" t="s">
        <v>45</v>
      </c>
      <c r="L15" s="148" t="s">
        <v>45</v>
      </c>
      <c r="M15" s="148" t="s">
        <v>45</v>
      </c>
      <c r="N15" s="79">
        <f>+N7+1/24</f>
        <v>0.10416666666666666</v>
      </c>
      <c r="O15" s="79">
        <f>+O7+1/24</f>
        <v>0.14583333333333334</v>
      </c>
      <c r="P15" s="79">
        <f t="shared" ref="P15:W15" si="0">+P7+1/24</f>
        <v>0.22916666666666666</v>
      </c>
      <c r="Q15" s="84">
        <f t="shared" si="0"/>
        <v>0.29166666666666669</v>
      </c>
      <c r="R15" s="79">
        <f t="shared" si="0"/>
        <v>0.39583333333333337</v>
      </c>
      <c r="S15" s="79">
        <f t="shared" si="0"/>
        <v>0.4375</v>
      </c>
      <c r="T15" s="79">
        <f t="shared" si="0"/>
        <v>0.52083333333333337</v>
      </c>
      <c r="U15" s="79">
        <f t="shared" si="0"/>
        <v>0.72916666666666663</v>
      </c>
      <c r="V15" s="85">
        <f t="shared" si="0"/>
        <v>0.85416666666666663</v>
      </c>
      <c r="W15" s="85">
        <f t="shared" si="0"/>
        <v>0.9375</v>
      </c>
      <c r="X15" s="86"/>
      <c r="Y15" s="94"/>
    </row>
    <row r="16" spans="1:25" ht="6.75" customHeight="1">
      <c r="A16" s="36"/>
      <c r="B16" s="226"/>
      <c r="C16" s="255" t="s">
        <v>58</v>
      </c>
      <c r="D16" s="255" t="s">
        <v>53</v>
      </c>
      <c r="E16" s="13" t="s">
        <v>30</v>
      </c>
      <c r="F16" s="13" t="s">
        <v>30</v>
      </c>
      <c r="G16" s="13" t="s">
        <v>30</v>
      </c>
      <c r="H16" s="13" t="s">
        <v>30</v>
      </c>
      <c r="I16" s="149" t="s">
        <v>30</v>
      </c>
      <c r="J16" s="149" t="s">
        <v>30</v>
      </c>
      <c r="K16" s="149" t="s">
        <v>30</v>
      </c>
      <c r="L16" s="149" t="s">
        <v>30</v>
      </c>
      <c r="M16" s="149" t="s">
        <v>30</v>
      </c>
      <c r="N16" s="79"/>
      <c r="O16" s="79"/>
      <c r="P16" s="79"/>
      <c r="Q16" s="84"/>
      <c r="R16" s="79"/>
      <c r="S16" s="79"/>
      <c r="T16" s="79"/>
      <c r="U16" s="79"/>
      <c r="V16" s="85"/>
      <c r="W16" s="85"/>
      <c r="X16" s="86"/>
      <c r="Y16" s="111" t="s">
        <v>76</v>
      </c>
    </row>
    <row r="17" spans="1:25" ht="6.75" customHeight="1" thickBot="1">
      <c r="A17" s="36"/>
      <c r="B17" s="226"/>
      <c r="C17" s="143"/>
      <c r="D17" s="255" t="s">
        <v>81</v>
      </c>
      <c r="E17" s="109" t="s">
        <v>67</v>
      </c>
      <c r="F17" s="109" t="s">
        <v>67</v>
      </c>
      <c r="G17" s="109" t="s">
        <v>67</v>
      </c>
      <c r="H17" s="109" t="s">
        <v>67</v>
      </c>
      <c r="I17" s="153" t="s">
        <v>19</v>
      </c>
      <c r="J17" s="153" t="s">
        <v>19</v>
      </c>
      <c r="K17" s="153" t="s">
        <v>19</v>
      </c>
      <c r="L17" s="153" t="s">
        <v>19</v>
      </c>
      <c r="M17" s="153" t="s">
        <v>19</v>
      </c>
      <c r="N17" s="79"/>
      <c r="O17" s="79"/>
      <c r="P17" s="79"/>
      <c r="Q17" s="84"/>
      <c r="R17" s="79"/>
      <c r="S17" s="79"/>
      <c r="T17" s="79"/>
      <c r="U17" s="79"/>
      <c r="V17" s="85"/>
      <c r="W17" s="85"/>
      <c r="X17" s="86"/>
      <c r="Y17" s="113"/>
    </row>
    <row r="18" spans="1:25" ht="6.75" customHeight="1">
      <c r="A18" s="37"/>
      <c r="B18" s="226"/>
      <c r="C18" s="208" t="s">
        <v>163</v>
      </c>
      <c r="D18" s="114"/>
      <c r="E18" s="69"/>
      <c r="F18" s="69"/>
      <c r="G18" s="69"/>
      <c r="H18" s="69"/>
      <c r="I18" s="208" t="s">
        <v>170</v>
      </c>
      <c r="J18" s="208" t="s">
        <v>139</v>
      </c>
      <c r="K18" s="208" t="s">
        <v>140</v>
      </c>
      <c r="L18" s="208" t="s">
        <v>141</v>
      </c>
      <c r="M18" s="208" t="s">
        <v>140</v>
      </c>
      <c r="N18" s="79"/>
      <c r="O18" s="99"/>
      <c r="P18" s="79"/>
      <c r="Q18" s="115"/>
      <c r="R18" s="99"/>
      <c r="S18" s="99"/>
      <c r="T18" s="99"/>
      <c r="U18" s="99"/>
      <c r="V18" s="116"/>
      <c r="W18" s="116"/>
      <c r="X18" s="86"/>
    </row>
    <row r="19" spans="1:25" ht="6.75" customHeight="1">
      <c r="A19" s="36">
        <v>8.3344907407407409E-2</v>
      </c>
      <c r="B19" s="229">
        <f>+B11+1/24</f>
        <v>0.125</v>
      </c>
      <c r="C19" s="179"/>
      <c r="D19" s="70" t="s">
        <v>51</v>
      </c>
      <c r="E19" s="7"/>
      <c r="F19" s="7"/>
      <c r="G19" s="7"/>
      <c r="H19" s="21"/>
      <c r="I19" s="179"/>
      <c r="J19" s="179"/>
      <c r="K19" s="179"/>
      <c r="L19" s="179"/>
      <c r="M19" s="179"/>
      <c r="N19" s="101">
        <f>+N11+1/24</f>
        <v>0.125</v>
      </c>
      <c r="O19" s="80">
        <f>+O11+1/24</f>
        <v>0.16666666666666666</v>
      </c>
      <c r="P19" s="103">
        <f>+P11+1/24</f>
        <v>0.24999999999999997</v>
      </c>
      <c r="Q19" s="103">
        <f>+Q11+1/24</f>
        <v>0.3125</v>
      </c>
      <c r="R19" s="101">
        <f>+R11+1/24</f>
        <v>0.41666666666666669</v>
      </c>
      <c r="S19" s="80" t="s">
        <v>27</v>
      </c>
      <c r="T19" s="101">
        <f>+T11+1/24</f>
        <v>0.54166666666666663</v>
      </c>
      <c r="U19" s="104">
        <f>+U11+1/24</f>
        <v>0.74999999999999989</v>
      </c>
      <c r="V19" s="104">
        <f>+V11+1/24</f>
        <v>0.87499999999999989</v>
      </c>
      <c r="W19" s="104">
        <f>+W11+1/24</f>
        <v>0.95833333333333326</v>
      </c>
      <c r="X19" s="86"/>
    </row>
    <row r="20" spans="1:25" ht="6.75" customHeight="1" thickBot="1">
      <c r="A20" s="36"/>
      <c r="B20" s="226"/>
      <c r="C20" s="5" t="s">
        <v>51</v>
      </c>
      <c r="D20" s="117"/>
      <c r="E20" s="8"/>
      <c r="F20" s="8"/>
      <c r="G20" s="8"/>
      <c r="H20" s="22"/>
      <c r="I20" s="68" t="s">
        <v>51</v>
      </c>
      <c r="J20" s="68" t="s">
        <v>51</v>
      </c>
      <c r="K20" s="68" t="s">
        <v>51</v>
      </c>
      <c r="L20" s="68" t="s">
        <v>51</v>
      </c>
      <c r="M20" s="68" t="s">
        <v>51</v>
      </c>
      <c r="N20" s="79"/>
      <c r="O20" s="79"/>
      <c r="P20" s="84"/>
      <c r="Q20" s="84"/>
      <c r="R20" s="79"/>
      <c r="S20" s="79"/>
      <c r="T20" s="79"/>
      <c r="U20" s="85"/>
      <c r="V20" s="85"/>
      <c r="W20" s="85"/>
      <c r="X20" s="86"/>
    </row>
    <row r="21" spans="1:25" ht="6.75" customHeight="1" thickBot="1">
      <c r="A21" s="36" t="s">
        <v>24</v>
      </c>
      <c r="B21" s="226" t="s">
        <v>24</v>
      </c>
      <c r="C21" s="118"/>
      <c r="D21" s="255" t="s">
        <v>161</v>
      </c>
      <c r="E21" s="8" t="s">
        <v>23</v>
      </c>
      <c r="F21" s="8" t="s">
        <v>23</v>
      </c>
      <c r="G21" s="8" t="s">
        <v>23</v>
      </c>
      <c r="H21" s="22" t="s">
        <v>23</v>
      </c>
      <c r="I21" s="8"/>
      <c r="J21" s="124"/>
      <c r="K21" s="124"/>
      <c r="L21" s="124"/>
      <c r="M21" s="124"/>
      <c r="N21" s="79" t="s">
        <v>24</v>
      </c>
      <c r="O21" s="79" t="s">
        <v>24</v>
      </c>
      <c r="P21" s="84" t="s">
        <v>24</v>
      </c>
      <c r="Q21" s="84" t="s">
        <v>25</v>
      </c>
      <c r="R21" s="79" t="s">
        <v>24</v>
      </c>
      <c r="S21" s="79" t="s">
        <v>24</v>
      </c>
      <c r="T21" s="79" t="s">
        <v>24</v>
      </c>
      <c r="U21" s="85" t="s">
        <v>24</v>
      </c>
      <c r="V21" s="85" t="s">
        <v>24</v>
      </c>
      <c r="W21" s="85" t="s">
        <v>24</v>
      </c>
      <c r="X21" s="86"/>
      <c r="Y21" s="87" t="s">
        <v>69</v>
      </c>
    </row>
    <row r="22" spans="1:25" ht="6.75" customHeight="1">
      <c r="A22" s="36"/>
      <c r="B22" s="226"/>
      <c r="C22" s="4"/>
      <c r="D22" s="255" t="s">
        <v>166</v>
      </c>
      <c r="E22" s="5" t="s">
        <v>28</v>
      </c>
      <c r="F22" s="5" t="s">
        <v>28</v>
      </c>
      <c r="G22" s="5" t="s">
        <v>28</v>
      </c>
      <c r="H22" s="23" t="s">
        <v>28</v>
      </c>
      <c r="I22" s="2"/>
      <c r="J22" s="2"/>
      <c r="K22" s="2"/>
      <c r="L22" s="2"/>
      <c r="M22" s="55"/>
      <c r="N22" s="79"/>
      <c r="O22" s="79"/>
      <c r="P22" s="84"/>
      <c r="Q22" s="84"/>
      <c r="R22" s="79"/>
      <c r="S22" s="79"/>
      <c r="T22" s="79"/>
      <c r="U22" s="85"/>
      <c r="V22" s="85"/>
      <c r="W22" s="85"/>
      <c r="X22" s="86"/>
      <c r="Y22" s="89"/>
    </row>
    <row r="23" spans="1:25" ht="6.75" customHeight="1">
      <c r="A23" s="36">
        <v>0.10416666666666667</v>
      </c>
      <c r="B23" s="226">
        <f>+B15+1/24</f>
        <v>0.14583333333333331</v>
      </c>
      <c r="C23" s="110"/>
      <c r="D23" s="255" t="s">
        <v>104</v>
      </c>
      <c r="E23" s="5" t="s">
        <v>17</v>
      </c>
      <c r="F23" s="5" t="s">
        <v>17</v>
      </c>
      <c r="G23" s="5" t="s">
        <v>17</v>
      </c>
      <c r="H23" s="23" t="s">
        <v>17</v>
      </c>
      <c r="I23" s="148" t="s">
        <v>45</v>
      </c>
      <c r="J23" s="148" t="s">
        <v>45</v>
      </c>
      <c r="K23" s="148" t="s">
        <v>45</v>
      </c>
      <c r="L23" s="148" t="s">
        <v>45</v>
      </c>
      <c r="M23" s="148" t="s">
        <v>45</v>
      </c>
      <c r="N23" s="79">
        <f>+N15+1/24</f>
        <v>0.14583333333333331</v>
      </c>
      <c r="O23" s="79">
        <f>+O15+1/24</f>
        <v>0.1875</v>
      </c>
      <c r="P23" s="84">
        <f t="shared" ref="P23:W23" si="1">+P15+1/24</f>
        <v>0.27083333333333331</v>
      </c>
      <c r="Q23" s="84">
        <f t="shared" si="1"/>
        <v>0.33333333333333337</v>
      </c>
      <c r="R23" s="79">
        <f t="shared" si="1"/>
        <v>0.43750000000000006</v>
      </c>
      <c r="S23" s="79">
        <f t="shared" si="1"/>
        <v>0.47916666666666669</v>
      </c>
      <c r="T23" s="79">
        <f t="shared" si="1"/>
        <v>0.5625</v>
      </c>
      <c r="U23" s="85">
        <f t="shared" si="1"/>
        <v>0.77083333333333326</v>
      </c>
      <c r="V23" s="85">
        <f t="shared" si="1"/>
        <v>0.89583333333333326</v>
      </c>
      <c r="W23" s="85">
        <f t="shared" si="1"/>
        <v>0.97916666666666663</v>
      </c>
      <c r="X23" s="86"/>
      <c r="Y23" s="85" t="s">
        <v>70</v>
      </c>
    </row>
    <row r="24" spans="1:25" ht="6.75" customHeight="1">
      <c r="A24" s="36"/>
      <c r="B24" s="226"/>
      <c r="C24" s="255" t="s">
        <v>181</v>
      </c>
      <c r="D24" s="255" t="s">
        <v>187</v>
      </c>
      <c r="E24" s="29" t="s">
        <v>18</v>
      </c>
      <c r="F24" s="29" t="s">
        <v>18</v>
      </c>
      <c r="G24" s="29" t="s">
        <v>18</v>
      </c>
      <c r="H24" s="30" t="s">
        <v>18</v>
      </c>
      <c r="I24" s="149" t="s">
        <v>30</v>
      </c>
      <c r="J24" s="149" t="s">
        <v>30</v>
      </c>
      <c r="K24" s="149" t="s">
        <v>30</v>
      </c>
      <c r="L24" s="149" t="s">
        <v>30</v>
      </c>
      <c r="M24" s="149" t="s">
        <v>30</v>
      </c>
      <c r="N24" s="79"/>
      <c r="O24" s="79"/>
      <c r="P24" s="84"/>
      <c r="Q24" s="84"/>
      <c r="R24" s="79"/>
      <c r="S24" s="79"/>
      <c r="T24" s="79"/>
      <c r="U24" s="85"/>
      <c r="V24" s="85"/>
      <c r="W24" s="85"/>
      <c r="X24" s="86"/>
      <c r="Y24" s="94"/>
    </row>
    <row r="25" spans="1:25" ht="6.75" customHeight="1">
      <c r="A25" s="36"/>
      <c r="B25" s="226"/>
      <c r="C25" s="255" t="s">
        <v>182</v>
      </c>
      <c r="D25" s="255" t="s">
        <v>81</v>
      </c>
      <c r="E25" s="5"/>
      <c r="F25" s="5"/>
      <c r="G25" s="5"/>
      <c r="H25" s="5"/>
      <c r="I25" s="153" t="s">
        <v>19</v>
      </c>
      <c r="J25" s="153" t="s">
        <v>19</v>
      </c>
      <c r="K25" s="153" t="s">
        <v>19</v>
      </c>
      <c r="L25" s="153" t="s">
        <v>19</v>
      </c>
      <c r="M25" s="153" t="s">
        <v>19</v>
      </c>
      <c r="N25" s="79"/>
      <c r="O25" s="79"/>
      <c r="P25" s="84"/>
      <c r="Q25" s="84"/>
      <c r="R25" s="79"/>
      <c r="S25" s="79"/>
      <c r="T25" s="79"/>
      <c r="U25" s="85"/>
      <c r="V25" s="85"/>
      <c r="W25" s="85"/>
      <c r="X25" s="86"/>
      <c r="Y25" s="84" t="s">
        <v>71</v>
      </c>
    </row>
    <row r="26" spans="1:25" ht="6.75" customHeight="1" thickBot="1">
      <c r="A26" s="37"/>
      <c r="B26" s="226"/>
      <c r="C26" s="256" t="s">
        <v>58</v>
      </c>
      <c r="D26" s="203"/>
      <c r="E26" s="4"/>
      <c r="F26" s="4"/>
      <c r="G26" s="4"/>
      <c r="H26" s="4"/>
      <c r="I26" s="214"/>
      <c r="J26" s="214"/>
      <c r="K26" s="214"/>
      <c r="L26" s="214"/>
      <c r="M26" s="214"/>
      <c r="N26" s="99"/>
      <c r="O26" s="99"/>
      <c r="P26" s="84"/>
      <c r="Q26" s="115"/>
      <c r="R26" s="99"/>
      <c r="S26" s="99"/>
      <c r="T26" s="99"/>
      <c r="U26" s="116"/>
      <c r="V26" s="116"/>
      <c r="W26" s="116"/>
      <c r="X26" s="86"/>
      <c r="Y26" s="113"/>
    </row>
    <row r="27" spans="1:25" ht="6.75" customHeight="1">
      <c r="A27" s="36">
        <v>0.12501157407407407</v>
      </c>
      <c r="B27" s="229">
        <f>+B19+1/24</f>
        <v>0.16666666666666666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79">
        <f>+N19+1/24</f>
        <v>0.16666666666666666</v>
      </c>
      <c r="O27" s="80">
        <f>+O19+1/24</f>
        <v>0.20833333333333331</v>
      </c>
      <c r="P27" s="103">
        <f>+P19+1/24</f>
        <v>0.29166666666666663</v>
      </c>
      <c r="Q27" s="84">
        <f>+Q19+1/24</f>
        <v>0.35416666666666669</v>
      </c>
      <c r="R27" s="79">
        <f>+R19+1/24</f>
        <v>0.45833333333333337</v>
      </c>
      <c r="S27" s="80" t="s">
        <v>31</v>
      </c>
      <c r="T27" s="79">
        <f>+T19+1/24</f>
        <v>0.58333333333333326</v>
      </c>
      <c r="U27" s="85">
        <f>+U19+1/24</f>
        <v>0.79166666666666652</v>
      </c>
      <c r="V27" s="85">
        <f>+V19+1/24</f>
        <v>0.91666666666666652</v>
      </c>
      <c r="W27" s="79">
        <f>+W19+1/24</f>
        <v>0.99999999999999989</v>
      </c>
      <c r="X27" s="86"/>
    </row>
    <row r="28" spans="1:25" ht="6.75" customHeight="1">
      <c r="A28" s="36"/>
      <c r="B28" s="226"/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68" t="s">
        <v>51</v>
      </c>
      <c r="J28" s="68" t="s">
        <v>51</v>
      </c>
      <c r="K28" s="68" t="s">
        <v>51</v>
      </c>
      <c r="L28" s="68" t="s">
        <v>51</v>
      </c>
      <c r="M28" s="68" t="s">
        <v>51</v>
      </c>
      <c r="N28" s="79"/>
      <c r="O28" s="79"/>
      <c r="P28" s="84"/>
      <c r="Q28" s="84"/>
      <c r="R28" s="79"/>
      <c r="S28" s="79"/>
      <c r="T28" s="79"/>
      <c r="U28" s="85"/>
      <c r="V28" s="85"/>
      <c r="W28" s="79"/>
      <c r="X28" s="86"/>
    </row>
    <row r="29" spans="1:25" ht="6.75" customHeight="1">
      <c r="A29" s="36" t="s">
        <v>24</v>
      </c>
      <c r="B29" s="226" t="s">
        <v>24</v>
      </c>
      <c r="C29" s="118"/>
      <c r="D29" s="8"/>
      <c r="E29" s="5"/>
      <c r="F29" s="5"/>
      <c r="G29" s="5"/>
      <c r="H29" s="5"/>
      <c r="I29" s="8"/>
      <c r="J29" s="124"/>
      <c r="K29" s="124"/>
      <c r="L29" s="124"/>
      <c r="M29" s="124"/>
      <c r="N29" s="79" t="s">
        <v>24</v>
      </c>
      <c r="O29" s="79" t="s">
        <v>24</v>
      </c>
      <c r="P29" s="84" t="s">
        <v>24</v>
      </c>
      <c r="Q29" s="84" t="s">
        <v>25</v>
      </c>
      <c r="R29" s="79" t="s">
        <v>24</v>
      </c>
      <c r="S29" s="79" t="s">
        <v>24</v>
      </c>
      <c r="T29" s="79" t="s">
        <v>24</v>
      </c>
      <c r="U29" s="85" t="s">
        <v>24</v>
      </c>
      <c r="V29" s="85" t="s">
        <v>24</v>
      </c>
      <c r="W29" s="79" t="s">
        <v>24</v>
      </c>
      <c r="X29" s="86"/>
    </row>
    <row r="30" spans="1:25" ht="6.75" customHeight="1">
      <c r="A30" s="36"/>
      <c r="B30" s="226"/>
      <c r="C30" s="4"/>
      <c r="D30" s="4"/>
      <c r="E30" s="4"/>
      <c r="F30" s="4"/>
      <c r="G30" s="4"/>
      <c r="H30" s="4"/>
      <c r="I30" s="2"/>
      <c r="J30" s="2"/>
      <c r="K30" s="2"/>
      <c r="L30" s="2"/>
      <c r="M30" s="55"/>
      <c r="N30" s="79"/>
      <c r="O30" s="79"/>
      <c r="P30" s="84"/>
      <c r="Q30" s="84"/>
      <c r="R30" s="79"/>
      <c r="S30" s="79"/>
      <c r="T30" s="79"/>
      <c r="U30" s="85"/>
      <c r="V30" s="85"/>
      <c r="W30" s="79"/>
      <c r="X30" s="86"/>
    </row>
    <row r="31" spans="1:25" ht="6.75" customHeight="1">
      <c r="A31" s="36">
        <v>0.14583333333333334</v>
      </c>
      <c r="B31" s="226">
        <f>+B23+1/24</f>
        <v>0.18749999999999997</v>
      </c>
      <c r="C31" s="93"/>
      <c r="D31" s="93"/>
      <c r="E31" s="12" t="s">
        <v>45</v>
      </c>
      <c r="F31" s="12" t="s">
        <v>45</v>
      </c>
      <c r="G31" s="12" t="s">
        <v>45</v>
      </c>
      <c r="H31" s="12" t="s">
        <v>45</v>
      </c>
      <c r="I31" s="110"/>
      <c r="J31" s="92"/>
      <c r="K31" s="92"/>
      <c r="L31" s="92"/>
      <c r="M31" s="92"/>
      <c r="N31" s="79">
        <f>+N23+1/24</f>
        <v>0.18749999999999997</v>
      </c>
      <c r="O31" s="79">
        <f>+O23+1/24</f>
        <v>0.22916666666666666</v>
      </c>
      <c r="P31" s="84">
        <f t="shared" ref="P31:W31" si="2">+P23+1/24</f>
        <v>0.3125</v>
      </c>
      <c r="Q31" s="84">
        <f t="shared" si="2"/>
        <v>0.37500000000000006</v>
      </c>
      <c r="R31" s="79">
        <f t="shared" si="2"/>
        <v>0.47916666666666674</v>
      </c>
      <c r="S31" s="79">
        <f t="shared" si="2"/>
        <v>0.52083333333333337</v>
      </c>
      <c r="T31" s="79">
        <f t="shared" si="2"/>
        <v>0.60416666666666663</v>
      </c>
      <c r="U31" s="85">
        <f t="shared" si="2"/>
        <v>0.81249999999999989</v>
      </c>
      <c r="V31" s="85">
        <f t="shared" si="2"/>
        <v>0.93749999999999989</v>
      </c>
      <c r="W31" s="79">
        <f t="shared" si="2"/>
        <v>1.0208333333333333</v>
      </c>
      <c r="X31" s="86"/>
    </row>
    <row r="32" spans="1:25" ht="6.75" customHeight="1">
      <c r="A32" s="36"/>
      <c r="B32" s="226"/>
      <c r="C32" s="95" t="s">
        <v>97</v>
      </c>
      <c r="D32" s="95" t="s">
        <v>0</v>
      </c>
      <c r="E32" s="13" t="s">
        <v>30</v>
      </c>
      <c r="F32" s="13" t="s">
        <v>30</v>
      </c>
      <c r="G32" s="13" t="s">
        <v>30</v>
      </c>
      <c r="H32" s="13" t="s">
        <v>30</v>
      </c>
      <c r="I32" s="255" t="s">
        <v>181</v>
      </c>
      <c r="J32" s="95" t="s">
        <v>97</v>
      </c>
      <c r="K32" s="95" t="s">
        <v>97</v>
      </c>
      <c r="L32" s="95" t="s">
        <v>97</v>
      </c>
      <c r="M32" s="95" t="s">
        <v>97</v>
      </c>
      <c r="N32" s="79"/>
      <c r="O32" s="79"/>
      <c r="P32" s="84"/>
      <c r="Q32" s="79"/>
      <c r="R32" s="79"/>
      <c r="S32" s="79"/>
      <c r="T32" s="79"/>
      <c r="U32" s="85"/>
      <c r="V32" s="85"/>
      <c r="W32" s="79"/>
      <c r="X32" s="86"/>
    </row>
    <row r="33" spans="1:26" ht="6.75" customHeight="1">
      <c r="A33" s="36"/>
      <c r="B33" s="226"/>
      <c r="C33" s="95" t="s">
        <v>81</v>
      </c>
      <c r="D33" s="95" t="s">
        <v>81</v>
      </c>
      <c r="E33" s="109" t="s">
        <v>67</v>
      </c>
      <c r="F33" s="109" t="s">
        <v>67</v>
      </c>
      <c r="G33" s="109" t="s">
        <v>67</v>
      </c>
      <c r="H33" s="109" t="s">
        <v>67</v>
      </c>
      <c r="I33" s="255" t="s">
        <v>182</v>
      </c>
      <c r="J33" s="95" t="s">
        <v>158</v>
      </c>
      <c r="K33" s="95" t="s">
        <v>159</v>
      </c>
      <c r="L33" s="95" t="s">
        <v>160</v>
      </c>
      <c r="M33" s="95" t="s">
        <v>159</v>
      </c>
      <c r="N33" s="79"/>
      <c r="O33" s="79"/>
      <c r="P33" s="84"/>
      <c r="Q33" s="79"/>
      <c r="R33" s="79"/>
      <c r="S33" s="79"/>
      <c r="T33" s="79"/>
      <c r="U33" s="85"/>
      <c r="V33" s="85"/>
      <c r="W33" s="79"/>
      <c r="X33" s="86"/>
    </row>
    <row r="34" spans="1:26" ht="6.75" customHeight="1">
      <c r="A34" s="36"/>
      <c r="B34" s="226"/>
      <c r="C34" s="98"/>
      <c r="D34" s="98"/>
      <c r="E34" s="69"/>
      <c r="F34" s="69"/>
      <c r="G34" s="69"/>
      <c r="H34" s="69"/>
      <c r="I34" s="256" t="s">
        <v>81</v>
      </c>
      <c r="J34" s="188"/>
      <c r="K34" s="188"/>
      <c r="L34" s="188"/>
      <c r="M34" s="188"/>
      <c r="N34" s="99"/>
      <c r="O34" s="79"/>
      <c r="P34" s="84"/>
      <c r="Q34" s="79"/>
      <c r="R34" s="99"/>
      <c r="S34" s="79"/>
      <c r="T34" s="99"/>
      <c r="U34" s="116"/>
      <c r="V34" s="116"/>
      <c r="W34" s="99"/>
      <c r="X34" s="86"/>
      <c r="Z34" s="65"/>
    </row>
    <row r="35" spans="1:26" ht="6.75" customHeight="1">
      <c r="A35" s="38">
        <v>0.16667824074074072</v>
      </c>
      <c r="B35" s="229">
        <f>+B27+1/24</f>
        <v>0.20833333333333331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84">
        <f>+N27+1/24</f>
        <v>0.20833333333333331</v>
      </c>
      <c r="O35" s="102">
        <f>+O27+1/24</f>
        <v>0.24999999999999997</v>
      </c>
      <c r="P35" s="103">
        <f>+P27+1/24</f>
        <v>0.33333333333333331</v>
      </c>
      <c r="Q35" s="102">
        <f>+Q27+1/24</f>
        <v>0.39583333333333337</v>
      </c>
      <c r="R35" s="79">
        <f>+R27+1/24</f>
        <v>0.5</v>
      </c>
      <c r="S35" s="102" t="s">
        <v>33</v>
      </c>
      <c r="T35" s="79">
        <f>+T27+1/24</f>
        <v>0.62499999999999989</v>
      </c>
      <c r="U35" s="104">
        <f>+U27+1/24</f>
        <v>0.83333333333333315</v>
      </c>
      <c r="V35" s="79">
        <f>+V27+1/24</f>
        <v>0.95833333333333315</v>
      </c>
      <c r="W35" s="79">
        <f>+W27+1/24</f>
        <v>1.0416666666666665</v>
      </c>
      <c r="Z35" s="65"/>
    </row>
    <row r="36" spans="1:26" ht="6.75" customHeight="1">
      <c r="A36" s="36"/>
      <c r="B36" s="226"/>
      <c r="C36" s="5" t="s">
        <v>51</v>
      </c>
      <c r="D36" s="5" t="s">
        <v>51</v>
      </c>
      <c r="E36" s="5" t="s">
        <v>51</v>
      </c>
      <c r="F36" s="5" t="s">
        <v>51</v>
      </c>
      <c r="G36" s="5" t="s">
        <v>51</v>
      </c>
      <c r="H36" s="5" t="s">
        <v>51</v>
      </c>
      <c r="I36" s="68" t="s">
        <v>51</v>
      </c>
      <c r="J36" s="68" t="s">
        <v>51</v>
      </c>
      <c r="K36" s="68" t="s">
        <v>51</v>
      </c>
      <c r="L36" s="68" t="s">
        <v>51</v>
      </c>
      <c r="M36" s="68" t="s">
        <v>51</v>
      </c>
      <c r="N36" s="84"/>
      <c r="O36" s="79"/>
      <c r="P36" s="84"/>
      <c r="Q36" s="79"/>
      <c r="R36" s="79"/>
      <c r="S36" s="79"/>
      <c r="T36" s="79"/>
      <c r="U36" s="85"/>
      <c r="V36" s="79"/>
      <c r="W36" s="79"/>
      <c r="X36" s="65"/>
      <c r="Z36" s="65"/>
    </row>
    <row r="37" spans="1:26" ht="6.75" customHeight="1">
      <c r="A37" s="36" t="s">
        <v>24</v>
      </c>
      <c r="B37" s="226" t="s">
        <v>24</v>
      </c>
      <c r="C37" s="118"/>
      <c r="D37" s="8"/>
      <c r="E37" s="5"/>
      <c r="F37" s="5"/>
      <c r="G37" s="5"/>
      <c r="H37" s="5"/>
      <c r="I37" s="8"/>
      <c r="J37" s="124"/>
      <c r="K37" s="124"/>
      <c r="L37" s="124"/>
      <c r="M37" s="124"/>
      <c r="N37" s="84" t="s">
        <v>24</v>
      </c>
      <c r="O37" s="79" t="s">
        <v>24</v>
      </c>
      <c r="P37" s="84" t="s">
        <v>24</v>
      </c>
      <c r="Q37" s="79" t="s">
        <v>25</v>
      </c>
      <c r="R37" s="79" t="s">
        <v>24</v>
      </c>
      <c r="S37" s="79" t="s">
        <v>24</v>
      </c>
      <c r="T37" s="79" t="s">
        <v>24</v>
      </c>
      <c r="U37" s="85" t="s">
        <v>24</v>
      </c>
      <c r="V37" s="79" t="s">
        <v>24</v>
      </c>
      <c r="W37" s="79" t="s">
        <v>24</v>
      </c>
      <c r="X37" s="65"/>
      <c r="Z37" s="65"/>
    </row>
    <row r="38" spans="1:26" ht="6.75" customHeight="1">
      <c r="A38" s="36"/>
      <c r="B38" s="226"/>
      <c r="C38" s="4"/>
      <c r="D38" s="4"/>
      <c r="E38" s="4"/>
      <c r="F38" s="4"/>
      <c r="G38" s="4"/>
      <c r="H38" s="4"/>
      <c r="I38" s="2"/>
      <c r="J38" s="2"/>
      <c r="K38" s="2"/>
      <c r="L38" s="2"/>
      <c r="M38" s="2"/>
      <c r="N38" s="84"/>
      <c r="O38" s="79"/>
      <c r="P38" s="84"/>
      <c r="Q38" s="79"/>
      <c r="R38" s="79"/>
      <c r="S38" s="79"/>
      <c r="T38" s="79"/>
      <c r="U38" s="85"/>
      <c r="V38" s="79"/>
      <c r="W38" s="79"/>
      <c r="X38" s="65"/>
      <c r="Z38" s="65"/>
    </row>
    <row r="39" spans="1:26" s="6" customFormat="1" ht="6.75" customHeight="1">
      <c r="A39" s="36">
        <v>0.1875</v>
      </c>
      <c r="B39" s="226">
        <f>+B31+1/24</f>
        <v>0.22916666666666663</v>
      </c>
      <c r="C39" s="146"/>
      <c r="D39" s="164"/>
      <c r="E39" s="12"/>
      <c r="F39" s="12"/>
      <c r="G39" s="12"/>
      <c r="H39" s="25"/>
      <c r="I39" s="18"/>
      <c r="J39" s="18"/>
      <c r="K39" s="18"/>
      <c r="L39" s="18"/>
      <c r="M39" s="18"/>
      <c r="N39" s="84">
        <f>+N31+1/24</f>
        <v>0.22916666666666663</v>
      </c>
      <c r="O39" s="79">
        <f>+O31+1/24</f>
        <v>0.27083333333333331</v>
      </c>
      <c r="P39" s="84">
        <f t="shared" ref="P39:W39" si="3">+P31+1/24</f>
        <v>0.35416666666666669</v>
      </c>
      <c r="Q39" s="79">
        <f t="shared" si="3"/>
        <v>0.41666666666666674</v>
      </c>
      <c r="R39" s="79">
        <f t="shared" si="3"/>
        <v>0.52083333333333337</v>
      </c>
      <c r="S39" s="79">
        <f t="shared" si="3"/>
        <v>0.5625</v>
      </c>
      <c r="T39" s="79">
        <f t="shared" si="3"/>
        <v>0.64583333333333326</v>
      </c>
      <c r="U39" s="85">
        <f t="shared" si="3"/>
        <v>0.85416666666666652</v>
      </c>
      <c r="V39" s="79">
        <f t="shared" si="3"/>
        <v>0.97916666666666652</v>
      </c>
      <c r="W39" s="79">
        <f t="shared" si="3"/>
        <v>1.0625</v>
      </c>
      <c r="X39" s="65"/>
      <c r="Y39" s="65"/>
      <c r="Z39" s="65"/>
    </row>
    <row r="40" spans="1:26" s="6" customFormat="1" ht="6.75" customHeight="1">
      <c r="A40" s="36"/>
      <c r="B40" s="226"/>
      <c r="C40" s="146" t="s">
        <v>87</v>
      </c>
      <c r="D40" s="71" t="s">
        <v>123</v>
      </c>
      <c r="E40" s="14" t="s">
        <v>29</v>
      </c>
      <c r="F40" s="14" t="s">
        <v>29</v>
      </c>
      <c r="G40" s="14" t="s">
        <v>29</v>
      </c>
      <c r="H40" s="48" t="s">
        <v>29</v>
      </c>
      <c r="I40" s="19" t="s">
        <v>32</v>
      </c>
      <c r="J40" s="19" t="s">
        <v>32</v>
      </c>
      <c r="K40" s="19" t="s">
        <v>32</v>
      </c>
      <c r="L40" s="19" t="s">
        <v>32</v>
      </c>
      <c r="M40" s="19" t="s">
        <v>32</v>
      </c>
      <c r="N40" s="84"/>
      <c r="O40" s="79"/>
      <c r="P40" s="84"/>
      <c r="Q40" s="79"/>
      <c r="R40" s="79"/>
      <c r="S40" s="79"/>
      <c r="T40" s="79"/>
      <c r="U40" s="85"/>
      <c r="V40" s="79"/>
      <c r="W40" s="79"/>
      <c r="Y40" s="65"/>
      <c r="Z40" s="65"/>
    </row>
    <row r="41" spans="1:26" s="6" customFormat="1" ht="6.75" customHeight="1">
      <c r="A41" s="36"/>
      <c r="B41" s="226"/>
      <c r="C41" s="146" t="s">
        <v>81</v>
      </c>
      <c r="D41" s="146" t="s">
        <v>81</v>
      </c>
      <c r="E41" s="14" t="s">
        <v>30</v>
      </c>
      <c r="F41" s="14" t="s">
        <v>30</v>
      </c>
      <c r="G41" s="14" t="s">
        <v>30</v>
      </c>
      <c r="H41" s="48" t="s">
        <v>30</v>
      </c>
      <c r="I41" s="19" t="s">
        <v>58</v>
      </c>
      <c r="J41" s="19" t="s">
        <v>58</v>
      </c>
      <c r="K41" s="19" t="s">
        <v>58</v>
      </c>
      <c r="L41" s="19" t="s">
        <v>58</v>
      </c>
      <c r="M41" s="19" t="s">
        <v>81</v>
      </c>
      <c r="N41" s="84"/>
      <c r="O41" s="79"/>
      <c r="P41" s="84"/>
      <c r="Q41" s="79"/>
      <c r="R41" s="79"/>
      <c r="S41" s="79"/>
      <c r="T41" s="79"/>
      <c r="U41" s="85"/>
      <c r="V41" s="79"/>
      <c r="W41" s="79"/>
      <c r="Y41" s="65"/>
      <c r="Z41" s="65"/>
    </row>
    <row r="42" spans="1:26" s="6" customFormat="1" ht="6.75" customHeight="1">
      <c r="A42" s="36"/>
      <c r="B42" s="226"/>
      <c r="C42" s="219" t="s">
        <v>150</v>
      </c>
      <c r="D42" s="147"/>
      <c r="E42" s="13"/>
      <c r="F42" s="13"/>
      <c r="G42" s="13"/>
      <c r="H42" s="26"/>
      <c r="I42" s="20"/>
      <c r="J42" s="20"/>
      <c r="K42" s="20"/>
      <c r="L42" s="20"/>
      <c r="M42" s="20"/>
      <c r="N42" s="84"/>
      <c r="O42" s="79"/>
      <c r="P42" s="84"/>
      <c r="Q42" s="79"/>
      <c r="R42" s="79"/>
      <c r="S42" s="79"/>
      <c r="T42" s="79"/>
      <c r="U42" s="116"/>
      <c r="V42" s="79"/>
      <c r="W42" s="79"/>
      <c r="Y42" s="65"/>
      <c r="Z42" s="65"/>
    </row>
    <row r="43" spans="1:26" ht="6.75" customHeight="1">
      <c r="A43" s="38">
        <v>0.20834490740740738</v>
      </c>
      <c r="B43" s="229">
        <f>+B35+1/24</f>
        <v>0.24999999999999997</v>
      </c>
      <c r="C43" s="3"/>
      <c r="D43" s="3"/>
      <c r="E43" s="3"/>
      <c r="F43" s="3"/>
      <c r="G43" s="3"/>
      <c r="H43" s="3"/>
      <c r="I43" s="179"/>
      <c r="J43" s="179"/>
      <c r="K43" s="179"/>
      <c r="L43" s="179"/>
      <c r="M43" s="179"/>
      <c r="N43" s="103">
        <f>+N35+1/24</f>
        <v>0.24999999999999997</v>
      </c>
      <c r="O43" s="102">
        <f>+O35+1/24</f>
        <v>0.29166666666666663</v>
      </c>
      <c r="P43" s="101">
        <f>+P35+1/24</f>
        <v>0.375</v>
      </c>
      <c r="Q43" s="102">
        <f>+Q35+1/24</f>
        <v>0.43750000000000006</v>
      </c>
      <c r="R43" s="101">
        <f>+R35+1/24</f>
        <v>0.54166666666666663</v>
      </c>
      <c r="S43" s="102" t="s">
        <v>34</v>
      </c>
      <c r="T43" s="101">
        <f>+T35+1/24</f>
        <v>0.66666666666666652</v>
      </c>
      <c r="U43" s="104">
        <f>+U35+1/24</f>
        <v>0.87499999999999978</v>
      </c>
      <c r="V43" s="101">
        <f>+V35+1/24</f>
        <v>0.99999999999999978</v>
      </c>
      <c r="W43" s="101">
        <f>+W35+1/24</f>
        <v>1.0833333333333333</v>
      </c>
      <c r="X43" s="154"/>
      <c r="Z43" s="65"/>
    </row>
    <row r="44" spans="1:26" ht="6.75" customHeight="1">
      <c r="A44" s="36"/>
      <c r="B44" s="226"/>
      <c r="C44" s="5" t="s">
        <v>51</v>
      </c>
      <c r="D44" s="5" t="s">
        <v>51</v>
      </c>
      <c r="E44" s="5" t="s">
        <v>51</v>
      </c>
      <c r="F44" s="5" t="s">
        <v>51</v>
      </c>
      <c r="G44" s="5" t="s">
        <v>51</v>
      </c>
      <c r="H44" s="5" t="s">
        <v>51</v>
      </c>
      <c r="I44" s="68" t="s">
        <v>156</v>
      </c>
      <c r="J44" s="68" t="s">
        <v>156</v>
      </c>
      <c r="K44" s="68" t="s">
        <v>156</v>
      </c>
      <c r="L44" s="68" t="s">
        <v>156</v>
      </c>
      <c r="M44" s="68" t="s">
        <v>156</v>
      </c>
      <c r="N44" s="84"/>
      <c r="O44" s="79"/>
      <c r="P44" s="79"/>
      <c r="Q44" s="79"/>
      <c r="R44" s="79"/>
      <c r="S44" s="79"/>
      <c r="T44" s="79"/>
      <c r="U44" s="85"/>
      <c r="V44" s="79"/>
      <c r="W44" s="79"/>
      <c r="X44" s="154"/>
    </row>
    <row r="45" spans="1:26" ht="6.75" customHeight="1">
      <c r="A45" s="36" t="s">
        <v>24</v>
      </c>
      <c r="B45" s="226" t="s">
        <v>24</v>
      </c>
      <c r="C45" s="118"/>
      <c r="D45" s="124"/>
      <c r="E45" s="5"/>
      <c r="F45" s="5"/>
      <c r="G45" s="5"/>
      <c r="H45" s="5"/>
      <c r="I45" s="8"/>
      <c r="J45" s="8"/>
      <c r="K45" s="8"/>
      <c r="L45" s="8"/>
      <c r="M45" s="8"/>
      <c r="N45" s="84" t="s">
        <v>24</v>
      </c>
      <c r="O45" s="79" t="s">
        <v>24</v>
      </c>
      <c r="P45" s="79" t="s">
        <v>24</v>
      </c>
      <c r="Q45" s="79" t="s">
        <v>25</v>
      </c>
      <c r="R45" s="79" t="s">
        <v>24</v>
      </c>
      <c r="S45" s="79" t="s">
        <v>24</v>
      </c>
      <c r="T45" s="79" t="s">
        <v>24</v>
      </c>
      <c r="U45" s="85" t="s">
        <v>24</v>
      </c>
      <c r="V45" s="79" t="s">
        <v>24</v>
      </c>
      <c r="W45" s="79" t="s">
        <v>24</v>
      </c>
      <c r="X45" s="154"/>
      <c r="Y45" s="6"/>
    </row>
    <row r="46" spans="1:26" ht="6.75" customHeight="1">
      <c r="A46" s="36"/>
      <c r="B46" s="226"/>
      <c r="C46" s="4"/>
      <c r="D46" s="4"/>
      <c r="E46" s="4"/>
      <c r="F46" s="4"/>
      <c r="G46" s="4"/>
      <c r="H46" s="4"/>
      <c r="I46" s="2"/>
      <c r="J46" s="2"/>
      <c r="K46" s="2"/>
      <c r="L46" s="2"/>
      <c r="M46" s="2"/>
      <c r="N46" s="84"/>
      <c r="O46" s="79"/>
      <c r="P46" s="79"/>
      <c r="Q46" s="79"/>
      <c r="R46" s="79"/>
      <c r="S46" s="79"/>
      <c r="T46" s="79"/>
      <c r="U46" s="85"/>
      <c r="V46" s="79"/>
      <c r="W46" s="79"/>
      <c r="X46" s="154"/>
      <c r="Y46" s="1"/>
    </row>
    <row r="47" spans="1:26" s="6" customFormat="1" ht="6.75" customHeight="1">
      <c r="A47" s="36">
        <f>A39+1/24</f>
        <v>0.22916666666666666</v>
      </c>
      <c r="B47" s="226">
        <f>+B39+1/24</f>
        <v>0.27083333333333331</v>
      </c>
      <c r="C47" s="146"/>
      <c r="D47" s="148" t="s">
        <v>178</v>
      </c>
      <c r="E47" s="249"/>
      <c r="F47" s="12"/>
      <c r="G47" s="12"/>
      <c r="H47" s="25"/>
      <c r="I47" s="109" t="s">
        <v>157</v>
      </c>
      <c r="J47" s="109" t="s">
        <v>157</v>
      </c>
      <c r="K47" s="109" t="s">
        <v>157</v>
      </c>
      <c r="L47" s="109" t="s">
        <v>157</v>
      </c>
      <c r="M47" s="109" t="s">
        <v>157</v>
      </c>
      <c r="N47" s="84">
        <f>+N39+1/24</f>
        <v>0.27083333333333331</v>
      </c>
      <c r="O47" s="79">
        <f>+O39+1/24</f>
        <v>0.3125</v>
      </c>
      <c r="P47" s="79">
        <f t="shared" ref="P47:W47" si="4">+P39+1/24</f>
        <v>0.39583333333333337</v>
      </c>
      <c r="Q47" s="79">
        <f t="shared" si="4"/>
        <v>0.45833333333333343</v>
      </c>
      <c r="R47" s="79">
        <f t="shared" si="4"/>
        <v>0.5625</v>
      </c>
      <c r="S47" s="79">
        <f t="shared" si="4"/>
        <v>0.60416666666666663</v>
      </c>
      <c r="T47" s="79">
        <f t="shared" si="4"/>
        <v>0.68749999999999989</v>
      </c>
      <c r="U47" s="85">
        <f t="shared" si="4"/>
        <v>0.89583333333333315</v>
      </c>
      <c r="V47" s="79">
        <f t="shared" si="4"/>
        <v>1.0208333333333333</v>
      </c>
      <c r="W47" s="79">
        <f t="shared" si="4"/>
        <v>1.1041666666666667</v>
      </c>
      <c r="X47" s="154"/>
      <c r="Y47" s="1"/>
      <c r="Z47" s="1"/>
    </row>
    <row r="48" spans="1:26" s="6" customFormat="1" ht="6.75" customHeight="1">
      <c r="A48" s="36"/>
      <c r="B48" s="226"/>
      <c r="C48" s="146" t="s">
        <v>49</v>
      </c>
      <c r="D48" s="150" t="s">
        <v>172</v>
      </c>
      <c r="E48" s="250" t="s">
        <v>29</v>
      </c>
      <c r="F48" s="14" t="s">
        <v>29</v>
      </c>
      <c r="G48" s="14" t="s">
        <v>29</v>
      </c>
      <c r="H48" s="48" t="s">
        <v>29</v>
      </c>
      <c r="I48" s="220"/>
      <c r="J48" s="220"/>
      <c r="K48" s="220"/>
      <c r="L48" s="220"/>
      <c r="M48" s="220"/>
      <c r="N48" s="84"/>
      <c r="O48" s="79"/>
      <c r="P48" s="79"/>
      <c r="Q48" s="79"/>
      <c r="R48" s="79"/>
      <c r="S48" s="79"/>
      <c r="T48" s="79"/>
      <c r="U48" s="85"/>
      <c r="V48" s="79"/>
      <c r="W48" s="79"/>
      <c r="X48" s="154"/>
      <c r="Y48" s="1"/>
      <c r="Z48" s="1"/>
    </row>
    <row r="49" spans="1:27" s="6" customFormat="1" ht="6.75" customHeight="1">
      <c r="A49" s="36"/>
      <c r="B49" s="226"/>
      <c r="C49" s="146" t="s">
        <v>81</v>
      </c>
      <c r="D49" s="150" t="s">
        <v>177</v>
      </c>
      <c r="E49" s="250" t="s">
        <v>30</v>
      </c>
      <c r="F49" s="14" t="s">
        <v>30</v>
      </c>
      <c r="G49" s="14" t="s">
        <v>30</v>
      </c>
      <c r="H49" s="48" t="s">
        <v>30</v>
      </c>
      <c r="I49" s="70" t="s">
        <v>156</v>
      </c>
      <c r="J49" s="70" t="s">
        <v>156</v>
      </c>
      <c r="K49" s="70" t="s">
        <v>156</v>
      </c>
      <c r="L49" s="70" t="s">
        <v>156</v>
      </c>
      <c r="M49" s="70" t="s">
        <v>156</v>
      </c>
      <c r="N49" s="84"/>
      <c r="O49" s="79"/>
      <c r="P49" s="79"/>
      <c r="Q49" s="79"/>
      <c r="R49" s="79"/>
      <c r="S49" s="79"/>
      <c r="T49" s="79"/>
      <c r="U49" s="85"/>
      <c r="V49" s="79"/>
      <c r="W49" s="79"/>
      <c r="X49" s="154"/>
      <c r="Y49" s="156"/>
    </row>
    <row r="50" spans="1:27" s="6" customFormat="1" ht="6.75" customHeight="1">
      <c r="A50" s="36"/>
      <c r="B50" s="226"/>
      <c r="C50" s="147"/>
      <c r="D50" s="149"/>
      <c r="E50" s="251"/>
      <c r="F50" s="13"/>
      <c r="G50" s="13"/>
      <c r="H50" s="26"/>
      <c r="I50" s="68"/>
      <c r="J50" s="68"/>
      <c r="K50" s="68"/>
      <c r="L50" s="68"/>
      <c r="M50" s="68"/>
      <c r="N50" s="84"/>
      <c r="O50" s="79"/>
      <c r="P50" s="79"/>
      <c r="Q50" s="79"/>
      <c r="R50" s="79"/>
      <c r="S50" s="79"/>
      <c r="T50" s="79"/>
      <c r="U50" s="116"/>
      <c r="V50" s="79"/>
      <c r="W50" s="79"/>
      <c r="X50" s="154"/>
    </row>
    <row r="51" spans="1:27" ht="6.75" customHeight="1">
      <c r="A51" s="38">
        <v>0.25001157407407404</v>
      </c>
      <c r="B51" s="229">
        <f>+B43+1/24</f>
        <v>0.29166666666666663</v>
      </c>
      <c r="C51" s="3"/>
      <c r="D51" s="3"/>
      <c r="E51" s="3"/>
      <c r="F51" s="3"/>
      <c r="G51" s="3"/>
      <c r="H51" s="57"/>
      <c r="I51" s="221"/>
      <c r="J51" s="221"/>
      <c r="K51" s="221"/>
      <c r="L51" s="221"/>
      <c r="M51" s="221"/>
      <c r="N51" s="103">
        <f>+N43+1/24</f>
        <v>0.29166666666666663</v>
      </c>
      <c r="O51" s="102">
        <f>+O43+1/24</f>
        <v>0.33333333333333331</v>
      </c>
      <c r="P51" s="101">
        <f>+P43+1/24</f>
        <v>0.41666666666666669</v>
      </c>
      <c r="Q51" s="102">
        <f>+Q43+1/24</f>
        <v>0.47916666666666674</v>
      </c>
      <c r="R51" s="101">
        <f>+R43+1/24</f>
        <v>0.58333333333333326</v>
      </c>
      <c r="S51" s="102" t="s">
        <v>35</v>
      </c>
      <c r="T51" s="101">
        <f>+T43+1/24</f>
        <v>0.70833333333333315</v>
      </c>
      <c r="U51" s="85">
        <f>+U43+1/24</f>
        <v>0.91666666666666641</v>
      </c>
      <c r="V51" s="101">
        <f>+V43+1/24</f>
        <v>1.0416666666666665</v>
      </c>
      <c r="W51" s="101">
        <f>+W43+1/24</f>
        <v>1.125</v>
      </c>
      <c r="X51" s="154"/>
      <c r="Y51" s="6"/>
    </row>
    <row r="52" spans="1:27" ht="6.75" customHeight="1">
      <c r="A52" s="36"/>
      <c r="B52" s="226"/>
      <c r="C52" s="5" t="s">
        <v>51</v>
      </c>
      <c r="D52" s="5" t="s">
        <v>51</v>
      </c>
      <c r="E52" s="5" t="s">
        <v>51</v>
      </c>
      <c r="F52" s="5" t="s">
        <v>51</v>
      </c>
      <c r="G52" s="5" t="s">
        <v>51</v>
      </c>
      <c r="H52" s="23" t="s">
        <v>51</v>
      </c>
      <c r="I52" s="68" t="s">
        <v>156</v>
      </c>
      <c r="J52" s="68" t="s">
        <v>156</v>
      </c>
      <c r="K52" s="68" t="s">
        <v>156</v>
      </c>
      <c r="L52" s="68" t="s">
        <v>156</v>
      </c>
      <c r="M52" s="68" t="s">
        <v>156</v>
      </c>
      <c r="N52" s="84"/>
      <c r="O52" s="79"/>
      <c r="P52" s="79"/>
      <c r="Q52" s="79"/>
      <c r="R52" s="79"/>
      <c r="S52" s="79"/>
      <c r="T52" s="79"/>
      <c r="U52" s="85"/>
      <c r="V52" s="79"/>
      <c r="W52" s="79"/>
      <c r="X52" s="154"/>
      <c r="Y52" s="1"/>
    </row>
    <row r="53" spans="1:27" ht="6.75" customHeight="1">
      <c r="A53" s="36" t="s">
        <v>24</v>
      </c>
      <c r="B53" s="226" t="s">
        <v>24</v>
      </c>
      <c r="C53" s="68"/>
      <c r="D53" s="124"/>
      <c r="E53" s="5"/>
      <c r="F53" s="5"/>
      <c r="G53" s="5"/>
      <c r="H53" s="23"/>
      <c r="I53" s="8"/>
      <c r="J53" s="8"/>
      <c r="K53" s="8"/>
      <c r="L53" s="8"/>
      <c r="M53" s="8"/>
      <c r="N53" s="84" t="s">
        <v>24</v>
      </c>
      <c r="O53" s="79" t="s">
        <v>24</v>
      </c>
      <c r="P53" s="79" t="s">
        <v>24</v>
      </c>
      <c r="Q53" s="79" t="s">
        <v>25</v>
      </c>
      <c r="R53" s="79" t="s">
        <v>24</v>
      </c>
      <c r="S53" s="79" t="s">
        <v>24</v>
      </c>
      <c r="T53" s="79" t="s">
        <v>24</v>
      </c>
      <c r="U53" s="85" t="s">
        <v>24</v>
      </c>
      <c r="V53" s="79" t="s">
        <v>24</v>
      </c>
      <c r="W53" s="79" t="s">
        <v>24</v>
      </c>
      <c r="X53" s="154"/>
      <c r="Y53" s="1"/>
    </row>
    <row r="54" spans="1:27" ht="6.75" customHeight="1">
      <c r="A54" s="36"/>
      <c r="B54" s="226"/>
      <c r="C54" s="4"/>
      <c r="D54" s="4"/>
      <c r="E54" s="4"/>
      <c r="F54" s="4"/>
      <c r="G54" s="4"/>
      <c r="H54" s="24"/>
      <c r="I54" s="2"/>
      <c r="J54" s="2"/>
      <c r="K54" s="2"/>
      <c r="L54" s="2"/>
      <c r="M54" s="2"/>
      <c r="N54" s="84"/>
      <c r="O54" s="79"/>
      <c r="P54" s="79"/>
      <c r="Q54" s="79"/>
      <c r="R54" s="79"/>
      <c r="S54" s="79"/>
      <c r="T54" s="79"/>
      <c r="U54" s="85"/>
      <c r="V54" s="79"/>
      <c r="W54" s="79"/>
      <c r="X54" s="154"/>
      <c r="Y54" s="1"/>
    </row>
    <row r="55" spans="1:27" s="6" customFormat="1" ht="6.75" customHeight="1">
      <c r="A55" s="36">
        <f>A47+1/24</f>
        <v>0.27083333333333331</v>
      </c>
      <c r="B55" s="226">
        <f>+B47+1/24</f>
        <v>0.3125</v>
      </c>
      <c r="C55" s="92"/>
      <c r="D55" s="93"/>
      <c r="E55" s="12" t="s">
        <v>29</v>
      </c>
      <c r="F55" s="12" t="s">
        <v>29</v>
      </c>
      <c r="G55" s="12" t="s">
        <v>29</v>
      </c>
      <c r="H55" s="25" t="s">
        <v>29</v>
      </c>
      <c r="I55" s="109" t="s">
        <v>157</v>
      </c>
      <c r="J55" s="109" t="s">
        <v>157</v>
      </c>
      <c r="K55" s="109" t="s">
        <v>157</v>
      </c>
      <c r="L55" s="109" t="s">
        <v>157</v>
      </c>
      <c r="M55" s="109" t="s">
        <v>157</v>
      </c>
      <c r="N55" s="84">
        <f>+N47+1/24</f>
        <v>0.3125</v>
      </c>
      <c r="O55" s="79">
        <f>+O47+1/24</f>
        <v>0.35416666666666669</v>
      </c>
      <c r="P55" s="79">
        <f t="shared" ref="P55:W55" si="5">+P47+1/24</f>
        <v>0.43750000000000006</v>
      </c>
      <c r="Q55" s="79">
        <f t="shared" si="5"/>
        <v>0.50000000000000011</v>
      </c>
      <c r="R55" s="79">
        <f t="shared" si="5"/>
        <v>0.60416666666666663</v>
      </c>
      <c r="S55" s="79">
        <f t="shared" si="5"/>
        <v>0.64583333333333326</v>
      </c>
      <c r="T55" s="79">
        <f t="shared" si="5"/>
        <v>0.72916666666666652</v>
      </c>
      <c r="U55" s="85">
        <f t="shared" si="5"/>
        <v>0.93749999999999978</v>
      </c>
      <c r="V55" s="79">
        <f t="shared" si="5"/>
        <v>1.0625</v>
      </c>
      <c r="W55" s="79">
        <f t="shared" si="5"/>
        <v>1.1458333333333335</v>
      </c>
      <c r="X55" s="154"/>
    </row>
    <row r="56" spans="1:27" s="6" customFormat="1" ht="6.75" customHeight="1">
      <c r="A56" s="36"/>
      <c r="B56" s="226"/>
      <c r="C56" s="95" t="s">
        <v>0</v>
      </c>
      <c r="D56" s="95" t="s">
        <v>97</v>
      </c>
      <c r="E56" s="13" t="s">
        <v>30</v>
      </c>
      <c r="F56" s="13" t="s">
        <v>30</v>
      </c>
      <c r="G56" s="13" t="s">
        <v>30</v>
      </c>
      <c r="H56" s="26" t="s">
        <v>30</v>
      </c>
      <c r="I56" s="220"/>
      <c r="J56" s="220"/>
      <c r="K56" s="220"/>
      <c r="L56" s="220"/>
      <c r="M56" s="220"/>
      <c r="N56" s="84"/>
      <c r="O56" s="79"/>
      <c r="P56" s="79"/>
      <c r="Q56" s="79"/>
      <c r="R56" s="79"/>
      <c r="S56" s="79"/>
      <c r="T56" s="79"/>
      <c r="U56" s="85"/>
      <c r="V56" s="79"/>
      <c r="W56" s="79"/>
      <c r="X56" s="154"/>
    </row>
    <row r="57" spans="1:27" s="6" customFormat="1" ht="6.75" customHeight="1">
      <c r="A57" s="36"/>
      <c r="B57" s="226"/>
      <c r="C57" s="95" t="s">
        <v>81</v>
      </c>
      <c r="D57" s="95" t="s">
        <v>81</v>
      </c>
      <c r="E57" s="27" t="s">
        <v>36</v>
      </c>
      <c r="F57" s="27" t="s">
        <v>36</v>
      </c>
      <c r="G57" s="27" t="s">
        <v>36</v>
      </c>
      <c r="H57" s="49" t="s">
        <v>36</v>
      </c>
      <c r="I57" s="70" t="s">
        <v>156</v>
      </c>
      <c r="J57" s="70" t="s">
        <v>156</v>
      </c>
      <c r="K57" s="70" t="s">
        <v>156</v>
      </c>
      <c r="L57" s="70" t="s">
        <v>156</v>
      </c>
      <c r="M57" s="70" t="s">
        <v>156</v>
      </c>
      <c r="N57" s="84"/>
      <c r="O57" s="79"/>
      <c r="P57" s="79"/>
      <c r="Q57" s="79"/>
      <c r="R57" s="79"/>
      <c r="S57" s="79"/>
      <c r="T57" s="79"/>
      <c r="U57" s="85"/>
      <c r="V57" s="79"/>
      <c r="W57" s="79"/>
      <c r="X57" s="154"/>
    </row>
    <row r="58" spans="1:27" s="6" customFormat="1" ht="6.75" customHeight="1">
      <c r="A58" s="36"/>
      <c r="B58" s="226"/>
      <c r="C58" s="97"/>
      <c r="D58" s="98"/>
      <c r="E58" s="28" t="s">
        <v>28</v>
      </c>
      <c r="F58" s="28" t="s">
        <v>28</v>
      </c>
      <c r="G58" s="28" t="s">
        <v>28</v>
      </c>
      <c r="H58" s="50" t="s">
        <v>28</v>
      </c>
      <c r="I58" s="118" t="s">
        <v>192</v>
      </c>
      <c r="J58" s="118" t="s">
        <v>193</v>
      </c>
      <c r="K58" s="118" t="s">
        <v>194</v>
      </c>
      <c r="L58" s="118" t="s">
        <v>195</v>
      </c>
      <c r="M58" s="118" t="s">
        <v>196</v>
      </c>
      <c r="N58" s="84"/>
      <c r="O58" s="79"/>
      <c r="P58" s="79"/>
      <c r="Q58" s="79"/>
      <c r="R58" s="79"/>
      <c r="S58" s="79"/>
      <c r="T58" s="79"/>
      <c r="U58" s="116"/>
      <c r="V58" s="79"/>
      <c r="W58" s="79"/>
      <c r="X58" s="154"/>
      <c r="Y58" s="156"/>
    </row>
    <row r="59" spans="1:27" ht="6.75" customHeight="1">
      <c r="A59" s="38">
        <v>0.29167824074074072</v>
      </c>
      <c r="B59" s="229">
        <f>+B51+1/24</f>
        <v>0.33333333333333331</v>
      </c>
      <c r="C59" s="70" t="s">
        <v>51</v>
      </c>
      <c r="D59" s="70" t="s">
        <v>51</v>
      </c>
      <c r="E59" s="3"/>
      <c r="F59" s="3"/>
      <c r="G59" s="3"/>
      <c r="H59" s="57"/>
      <c r="I59" s="70"/>
      <c r="J59" s="70"/>
      <c r="K59" s="70"/>
      <c r="L59" s="70"/>
      <c r="M59" s="70"/>
      <c r="N59" s="101">
        <f>+N51+1/24</f>
        <v>0.33333333333333331</v>
      </c>
      <c r="O59" s="102">
        <f>+O51+1/24</f>
        <v>0.375</v>
      </c>
      <c r="P59" s="101">
        <f>+P51+1/24</f>
        <v>0.45833333333333337</v>
      </c>
      <c r="Q59" s="102">
        <f>+Q51+1/24</f>
        <v>0.52083333333333337</v>
      </c>
      <c r="R59" s="101">
        <f>+R51+1/24</f>
        <v>0.62499999999999989</v>
      </c>
      <c r="S59" s="102" t="s">
        <v>37</v>
      </c>
      <c r="T59" s="101">
        <f>+T51+1/24</f>
        <v>0.74999999999999978</v>
      </c>
      <c r="U59" s="101">
        <f>+U51+1/24</f>
        <v>0.95833333333333304</v>
      </c>
      <c r="V59" s="101">
        <f>+V51+1/24</f>
        <v>1.0833333333333333</v>
      </c>
      <c r="W59" s="101">
        <f>+W51+1/24</f>
        <v>1.1666666666666667</v>
      </c>
      <c r="X59" s="154"/>
      <c r="Y59" s="155"/>
    </row>
    <row r="60" spans="1:27" ht="6.75" customHeight="1">
      <c r="A60" s="36"/>
      <c r="B60" s="226"/>
      <c r="C60" s="88" t="s">
        <v>62</v>
      </c>
      <c r="D60" s="88" t="s">
        <v>62</v>
      </c>
      <c r="E60" s="5" t="s">
        <v>51</v>
      </c>
      <c r="F60" s="5" t="s">
        <v>51</v>
      </c>
      <c r="G60" s="5" t="s">
        <v>51</v>
      </c>
      <c r="H60" s="23" t="s">
        <v>51</v>
      </c>
      <c r="I60" s="68" t="s">
        <v>51</v>
      </c>
      <c r="J60" s="68" t="s">
        <v>51</v>
      </c>
      <c r="K60" s="68" t="s">
        <v>51</v>
      </c>
      <c r="L60" s="68" t="s">
        <v>51</v>
      </c>
      <c r="M60" s="68" t="s">
        <v>51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154"/>
      <c r="Y60" s="155"/>
    </row>
    <row r="61" spans="1:27" ht="6.75" customHeight="1">
      <c r="A61" s="36" t="s">
        <v>24</v>
      </c>
      <c r="B61" s="226" t="s">
        <v>24</v>
      </c>
      <c r="C61" s="138"/>
      <c r="D61" s="138"/>
      <c r="E61" s="5"/>
      <c r="F61" s="5"/>
      <c r="G61" s="5"/>
      <c r="H61" s="23"/>
      <c r="I61" s="68"/>
      <c r="J61" s="68"/>
      <c r="K61" s="68"/>
      <c r="L61" s="68"/>
      <c r="M61" s="68"/>
      <c r="N61" s="79" t="s">
        <v>24</v>
      </c>
      <c r="O61" s="79" t="s">
        <v>24</v>
      </c>
      <c r="P61" s="79" t="s">
        <v>24</v>
      </c>
      <c r="Q61" s="79" t="s">
        <v>25</v>
      </c>
      <c r="R61" s="79" t="s">
        <v>24</v>
      </c>
      <c r="S61" s="79" t="s">
        <v>24</v>
      </c>
      <c r="T61" s="79" t="s">
        <v>24</v>
      </c>
      <c r="U61" s="79" t="s">
        <v>24</v>
      </c>
      <c r="V61" s="79" t="s">
        <v>24</v>
      </c>
      <c r="W61" s="79" t="s">
        <v>24</v>
      </c>
      <c r="X61" s="157"/>
      <c r="Y61" s="158"/>
    </row>
    <row r="62" spans="1:27" ht="6.75" customHeight="1">
      <c r="A62" s="36"/>
      <c r="B62" s="226"/>
      <c r="C62" s="138"/>
      <c r="D62" s="90"/>
      <c r="E62" s="4"/>
      <c r="F62" s="4"/>
      <c r="G62" s="4"/>
      <c r="H62" s="24"/>
      <c r="I62" s="69"/>
      <c r="J62" s="69"/>
      <c r="K62" s="69"/>
      <c r="L62" s="69"/>
      <c r="M62" s="6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154"/>
      <c r="Y62" s="155"/>
    </row>
    <row r="63" spans="1:27" s="6" customFormat="1" ht="6.75" customHeight="1">
      <c r="A63" s="36">
        <f>A55+1/24</f>
        <v>0.3125</v>
      </c>
      <c r="B63" s="226">
        <f>+B55+1/24</f>
        <v>0.35416666666666669</v>
      </c>
      <c r="C63" s="18"/>
      <c r="D63" s="178"/>
      <c r="E63" s="12" t="s">
        <v>29</v>
      </c>
      <c r="F63" s="12" t="s">
        <v>29</v>
      </c>
      <c r="G63" s="12" t="s">
        <v>29</v>
      </c>
      <c r="H63" s="25" t="s">
        <v>29</v>
      </c>
      <c r="I63" s="70" t="s">
        <v>51</v>
      </c>
      <c r="J63" s="70" t="s">
        <v>51</v>
      </c>
      <c r="K63" s="70" t="s">
        <v>51</v>
      </c>
      <c r="L63" s="70" t="s">
        <v>51</v>
      </c>
      <c r="M63" s="70" t="s">
        <v>51</v>
      </c>
      <c r="N63" s="79">
        <f>+N55+1/24</f>
        <v>0.35416666666666669</v>
      </c>
      <c r="O63" s="79">
        <f>+O55+1/24</f>
        <v>0.39583333333333337</v>
      </c>
      <c r="P63" s="79">
        <f t="shared" ref="P63:W63" si="6">+P55+1/24</f>
        <v>0.47916666666666674</v>
      </c>
      <c r="Q63" s="79">
        <f t="shared" si="6"/>
        <v>0.54166666666666674</v>
      </c>
      <c r="R63" s="79">
        <f t="shared" si="6"/>
        <v>0.64583333333333326</v>
      </c>
      <c r="S63" s="79">
        <f t="shared" si="6"/>
        <v>0.68749999999999989</v>
      </c>
      <c r="T63" s="79">
        <f t="shared" si="6"/>
        <v>0.77083333333333315</v>
      </c>
      <c r="U63" s="79">
        <f t="shared" si="6"/>
        <v>0.97916666666666641</v>
      </c>
      <c r="V63" s="79">
        <f t="shared" si="6"/>
        <v>1.1041666666666667</v>
      </c>
      <c r="W63" s="79">
        <f t="shared" si="6"/>
        <v>1.1875000000000002</v>
      </c>
      <c r="X63" s="159"/>
      <c r="Y63" s="156"/>
      <c r="Z63" s="1"/>
      <c r="AA63" s="1"/>
    </row>
    <row r="64" spans="1:27" s="6" customFormat="1" ht="6.75" customHeight="1">
      <c r="A64" s="36"/>
      <c r="B64" s="226"/>
      <c r="C64" s="19" t="s">
        <v>146</v>
      </c>
      <c r="D64" s="178" t="s">
        <v>171</v>
      </c>
      <c r="E64" s="13" t="s">
        <v>30</v>
      </c>
      <c r="F64" s="13" t="s">
        <v>30</v>
      </c>
      <c r="G64" s="13" t="s">
        <v>30</v>
      </c>
      <c r="H64" s="26" t="s">
        <v>30</v>
      </c>
      <c r="I64" s="68"/>
      <c r="J64" s="68"/>
      <c r="K64" s="68"/>
      <c r="L64" s="68"/>
      <c r="M64" s="68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154"/>
      <c r="Y64" s="155"/>
      <c r="Z64" s="1"/>
      <c r="AA64" s="1"/>
    </row>
    <row r="65" spans="1:27" s="6" customFormat="1" ht="6.75" customHeight="1">
      <c r="A65" s="36"/>
      <c r="B65" s="226"/>
      <c r="C65" s="19" t="s">
        <v>81</v>
      </c>
      <c r="D65" s="95" t="s">
        <v>147</v>
      </c>
      <c r="E65" s="27" t="s">
        <v>36</v>
      </c>
      <c r="F65" s="27" t="s">
        <v>36</v>
      </c>
      <c r="G65" s="27" t="s">
        <v>36</v>
      </c>
      <c r="H65" s="49" t="s">
        <v>36</v>
      </c>
      <c r="I65" s="148" t="s">
        <v>29</v>
      </c>
      <c r="J65" s="148" t="s">
        <v>29</v>
      </c>
      <c r="K65" s="148" t="s">
        <v>29</v>
      </c>
      <c r="L65" s="148" t="s">
        <v>29</v>
      </c>
      <c r="M65" s="148" t="s">
        <v>29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154"/>
      <c r="Y65" s="156"/>
      <c r="Z65" s="1"/>
      <c r="AA65" s="1"/>
    </row>
    <row r="66" spans="1:27" s="6" customFormat="1" ht="6.75" customHeight="1">
      <c r="A66" s="36"/>
      <c r="B66" s="226"/>
      <c r="C66" s="20"/>
      <c r="D66" s="95" t="s">
        <v>81</v>
      </c>
      <c r="E66" s="28" t="s">
        <v>28</v>
      </c>
      <c r="F66" s="28" t="s">
        <v>28</v>
      </c>
      <c r="G66" s="28" t="s">
        <v>28</v>
      </c>
      <c r="H66" s="50" t="s">
        <v>28</v>
      </c>
      <c r="I66" s="260" t="s">
        <v>197</v>
      </c>
      <c r="J66" s="260" t="s">
        <v>198</v>
      </c>
      <c r="K66" s="260" t="s">
        <v>199</v>
      </c>
      <c r="L66" s="260" t="s">
        <v>200</v>
      </c>
      <c r="M66" s="260" t="s">
        <v>201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160"/>
      <c r="Y66" s="156"/>
      <c r="Z66" s="1"/>
      <c r="AA66" s="1"/>
    </row>
    <row r="67" spans="1:27" ht="6.75" customHeight="1">
      <c r="A67" s="38">
        <v>0.33334490740740741</v>
      </c>
      <c r="B67" s="229">
        <f>+B59+1/24</f>
        <v>0.375</v>
      </c>
      <c r="C67" s="70" t="s">
        <v>51</v>
      </c>
      <c r="D67" s="7" t="s">
        <v>51</v>
      </c>
      <c r="E67" s="3"/>
      <c r="F67" s="3"/>
      <c r="G67" s="3"/>
      <c r="H67" s="7"/>
      <c r="I67" s="70"/>
      <c r="J67" s="125" t="s">
        <v>234</v>
      </c>
      <c r="K67" s="70"/>
      <c r="L67" s="70"/>
      <c r="M67" s="70"/>
      <c r="N67" s="101">
        <f>+N59+1/24</f>
        <v>0.375</v>
      </c>
      <c r="O67" s="102">
        <f>+O59+1/24</f>
        <v>0.41666666666666669</v>
      </c>
      <c r="P67" s="101">
        <f>+P59+1/24</f>
        <v>0.5</v>
      </c>
      <c r="Q67" s="102">
        <f>+Q59+1/24</f>
        <v>0.5625</v>
      </c>
      <c r="R67" s="101">
        <f>+R59+1/24</f>
        <v>0.66666666666666652</v>
      </c>
      <c r="S67" s="102" t="s">
        <v>38</v>
      </c>
      <c r="T67" s="101">
        <f>+T59+1/24</f>
        <v>0.79166666666666641</v>
      </c>
      <c r="U67" s="101">
        <f>+U59+1/24</f>
        <v>0.99999999999999967</v>
      </c>
      <c r="V67" s="101">
        <f>+V59+1/24</f>
        <v>1.125</v>
      </c>
      <c r="W67" s="101">
        <f>+W59+1/24</f>
        <v>1.2083333333333335</v>
      </c>
      <c r="X67" s="154"/>
      <c r="Y67" s="155"/>
    </row>
    <row r="68" spans="1:27" ht="6.75" customHeight="1">
      <c r="A68" s="36"/>
      <c r="B68" s="226"/>
      <c r="C68" s="88" t="s">
        <v>62</v>
      </c>
      <c r="D68" s="88" t="s">
        <v>62</v>
      </c>
      <c r="E68" s="5" t="s">
        <v>51</v>
      </c>
      <c r="F68" s="5" t="s">
        <v>51</v>
      </c>
      <c r="G68" s="5" t="s">
        <v>51</v>
      </c>
      <c r="H68" s="23" t="s">
        <v>51</v>
      </c>
      <c r="I68" s="68" t="s">
        <v>51</v>
      </c>
      <c r="J68" s="68" t="s">
        <v>51</v>
      </c>
      <c r="K68" s="68" t="s">
        <v>51</v>
      </c>
      <c r="L68" s="68" t="s">
        <v>51</v>
      </c>
      <c r="M68" s="68" t="s">
        <v>51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154"/>
      <c r="Y68" s="155"/>
    </row>
    <row r="69" spans="1:27" ht="6.75" customHeight="1">
      <c r="A69" s="36" t="s">
        <v>24</v>
      </c>
      <c r="B69" s="226" t="s">
        <v>24</v>
      </c>
      <c r="C69" s="138"/>
      <c r="D69" s="138"/>
      <c r="E69" s="5"/>
      <c r="F69" s="5"/>
      <c r="G69" s="5"/>
      <c r="H69" s="23"/>
      <c r="I69" s="68"/>
      <c r="J69" s="68"/>
      <c r="K69" s="68"/>
      <c r="L69" s="68"/>
      <c r="M69" s="68"/>
      <c r="N69" s="79" t="s">
        <v>24</v>
      </c>
      <c r="O69" s="79" t="s">
        <v>24</v>
      </c>
      <c r="P69" s="79" t="s">
        <v>24</v>
      </c>
      <c r="Q69" s="79" t="s">
        <v>25</v>
      </c>
      <c r="R69" s="79" t="s">
        <v>24</v>
      </c>
      <c r="S69" s="79" t="s">
        <v>24</v>
      </c>
      <c r="T69" s="79" t="s">
        <v>24</v>
      </c>
      <c r="U69" s="79" t="s">
        <v>24</v>
      </c>
      <c r="V69" s="79" t="s">
        <v>24</v>
      </c>
      <c r="W69" s="79" t="s">
        <v>24</v>
      </c>
      <c r="X69" s="154"/>
      <c r="Y69" s="155"/>
    </row>
    <row r="70" spans="1:27" ht="6.75" customHeight="1">
      <c r="A70" s="36"/>
      <c r="B70" s="226"/>
      <c r="C70" s="90"/>
      <c r="D70" s="90"/>
      <c r="E70" s="4"/>
      <c r="F70" s="4"/>
      <c r="G70" s="4"/>
      <c r="H70" s="24"/>
      <c r="I70" s="69"/>
      <c r="J70" s="69"/>
      <c r="K70" s="69"/>
      <c r="L70" s="69"/>
      <c r="M70" s="6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154"/>
      <c r="Y70" s="155"/>
    </row>
    <row r="71" spans="1:27" s="6" customFormat="1" ht="6.75" customHeight="1">
      <c r="A71" s="36">
        <f>A63+1/24</f>
        <v>0.35416666666666669</v>
      </c>
      <c r="B71" s="226">
        <f>+B63+1/24</f>
        <v>0.39583333333333337</v>
      </c>
      <c r="C71" s="110"/>
      <c r="D71" s="108"/>
      <c r="E71" s="18"/>
      <c r="F71" s="18"/>
      <c r="G71" s="18"/>
      <c r="H71" s="56"/>
      <c r="I71" s="70"/>
      <c r="J71" s="70"/>
      <c r="K71" s="70"/>
      <c r="L71" s="70"/>
      <c r="M71" s="70"/>
      <c r="N71" s="79">
        <f>+N63+1/24</f>
        <v>0.39583333333333337</v>
      </c>
      <c r="O71" s="79">
        <f>+O63+1/24</f>
        <v>0.43750000000000006</v>
      </c>
      <c r="P71" s="79">
        <f t="shared" ref="P71:W71" si="7">+P63+1/24</f>
        <v>0.52083333333333337</v>
      </c>
      <c r="Q71" s="79">
        <f t="shared" si="7"/>
        <v>0.58333333333333337</v>
      </c>
      <c r="R71" s="79">
        <f t="shared" si="7"/>
        <v>0.68749999999999989</v>
      </c>
      <c r="S71" s="79">
        <f t="shared" si="7"/>
        <v>0.72916666666666652</v>
      </c>
      <c r="T71" s="79">
        <f t="shared" si="7"/>
        <v>0.81249999999999978</v>
      </c>
      <c r="U71" s="79">
        <f t="shared" si="7"/>
        <v>1.020833333333333</v>
      </c>
      <c r="V71" s="79">
        <f t="shared" si="7"/>
        <v>1.1458333333333335</v>
      </c>
      <c r="W71" s="79">
        <f t="shared" si="7"/>
        <v>1.229166666666667</v>
      </c>
      <c r="X71" s="154"/>
      <c r="Y71" s="161"/>
      <c r="Z71" s="1"/>
      <c r="AA71" s="1"/>
    </row>
    <row r="72" spans="1:27" s="6" customFormat="1" ht="6.75" customHeight="1">
      <c r="A72" s="36"/>
      <c r="B72" s="226"/>
      <c r="C72" s="255" t="s">
        <v>181</v>
      </c>
      <c r="D72" s="255" t="s">
        <v>53</v>
      </c>
      <c r="E72" s="19" t="s">
        <v>32</v>
      </c>
      <c r="F72" s="19" t="s">
        <v>32</v>
      </c>
      <c r="G72" s="19" t="s">
        <v>32</v>
      </c>
      <c r="H72" s="56" t="s">
        <v>72</v>
      </c>
      <c r="I72" s="68" t="s">
        <v>117</v>
      </c>
      <c r="J72" s="68" t="s">
        <v>117</v>
      </c>
      <c r="K72" s="68" t="s">
        <v>117</v>
      </c>
      <c r="L72" s="68" t="s">
        <v>117</v>
      </c>
      <c r="M72" s="68" t="s">
        <v>117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154"/>
      <c r="Y72" s="161"/>
      <c r="Z72" s="1"/>
      <c r="AA72" s="1"/>
    </row>
    <row r="73" spans="1:27" s="6" customFormat="1" ht="6.75" customHeight="1">
      <c r="A73" s="36"/>
      <c r="B73" s="226"/>
      <c r="C73" s="255" t="s">
        <v>182</v>
      </c>
      <c r="D73" s="255" t="s">
        <v>81</v>
      </c>
      <c r="E73" s="19"/>
      <c r="F73" s="19"/>
      <c r="G73" s="19"/>
      <c r="H73" s="56" t="s">
        <v>73</v>
      </c>
      <c r="I73" s="68"/>
      <c r="J73" s="68"/>
      <c r="K73" s="68"/>
      <c r="L73" s="68"/>
      <c r="M73" s="68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159"/>
      <c r="Y73" s="161"/>
      <c r="Z73" s="1"/>
      <c r="AA73" s="1"/>
    </row>
    <row r="74" spans="1:27" s="6" customFormat="1" ht="6.75" customHeight="1">
      <c r="A74" s="36"/>
      <c r="B74" s="226"/>
      <c r="C74" s="255" t="s">
        <v>81</v>
      </c>
      <c r="D74" s="255"/>
      <c r="E74" s="20"/>
      <c r="F74" s="20"/>
      <c r="G74" s="20"/>
      <c r="H74" s="20"/>
      <c r="I74" s="69"/>
      <c r="J74" s="69"/>
      <c r="K74" s="69"/>
      <c r="L74" s="69"/>
      <c r="M74" s="69"/>
      <c r="N74" s="79"/>
      <c r="O74" s="79"/>
      <c r="P74" s="79"/>
      <c r="Q74" s="79"/>
      <c r="R74" s="79"/>
      <c r="S74" s="79"/>
      <c r="T74" s="99"/>
      <c r="U74" s="79"/>
      <c r="V74" s="79"/>
      <c r="W74" s="79"/>
      <c r="X74" s="159"/>
      <c r="Y74" s="161"/>
      <c r="Z74" s="1"/>
      <c r="AA74" s="1"/>
    </row>
    <row r="75" spans="1:27" ht="6.75" customHeight="1">
      <c r="A75" s="38">
        <v>0.37501157407407409</v>
      </c>
      <c r="B75" s="229">
        <f>+B67+1/24</f>
        <v>0.41666666666666669</v>
      </c>
      <c r="C75" s="70" t="s">
        <v>51</v>
      </c>
      <c r="D75" s="165" t="s">
        <v>51</v>
      </c>
      <c r="E75" s="3"/>
      <c r="F75" s="3"/>
      <c r="G75" s="3"/>
      <c r="H75" s="3"/>
      <c r="I75" s="70" t="s">
        <v>51</v>
      </c>
      <c r="J75" s="165" t="s">
        <v>51</v>
      </c>
      <c r="K75" s="165" t="s">
        <v>51</v>
      </c>
      <c r="L75" s="165" t="s">
        <v>51</v>
      </c>
      <c r="M75" s="165" t="s">
        <v>51</v>
      </c>
      <c r="N75" s="101">
        <f>+N67+1/24</f>
        <v>0.41666666666666669</v>
      </c>
      <c r="O75" s="101">
        <f>+O67+1/24</f>
        <v>0.45833333333333337</v>
      </c>
      <c r="P75" s="101">
        <f>+P67+1/24</f>
        <v>0.54166666666666663</v>
      </c>
      <c r="Q75" s="102">
        <f>+Q67+1/24</f>
        <v>0.60416666666666663</v>
      </c>
      <c r="R75" s="101">
        <f>+R67+1/24</f>
        <v>0.70833333333333315</v>
      </c>
      <c r="S75" s="101" t="s">
        <v>39</v>
      </c>
      <c r="T75" s="104">
        <f>+T67+1/24</f>
        <v>0.83333333333333304</v>
      </c>
      <c r="U75" s="101">
        <f>+U67+1/24</f>
        <v>1.0416666666666663</v>
      </c>
      <c r="V75" s="101">
        <f>+V67+1/24</f>
        <v>1.1666666666666667</v>
      </c>
      <c r="W75" s="103">
        <f>+W67+1/24</f>
        <v>1.2500000000000002</v>
      </c>
      <c r="X75" s="154"/>
    </row>
    <row r="76" spans="1:27" ht="6.75" customHeight="1">
      <c r="A76" s="36"/>
      <c r="B76" s="226"/>
      <c r="C76" s="117"/>
      <c r="D76" s="143"/>
      <c r="E76" s="5"/>
      <c r="F76" s="5"/>
      <c r="G76" s="5"/>
      <c r="H76" s="5"/>
      <c r="I76" s="88" t="s">
        <v>62</v>
      </c>
      <c r="J76" s="178" t="s">
        <v>109</v>
      </c>
      <c r="K76" s="93"/>
      <c r="L76" s="93"/>
      <c r="M76" s="93"/>
      <c r="N76" s="79"/>
      <c r="O76" s="79"/>
      <c r="P76" s="79"/>
      <c r="Q76" s="79"/>
      <c r="R76" s="79"/>
      <c r="S76" s="79"/>
      <c r="T76" s="85"/>
      <c r="U76" s="79"/>
      <c r="V76" s="79"/>
      <c r="W76" s="84"/>
      <c r="X76" s="157"/>
    </row>
    <row r="77" spans="1:27" ht="6.75" customHeight="1">
      <c r="A77" s="36" t="s">
        <v>24</v>
      </c>
      <c r="B77" s="226" t="s">
        <v>24</v>
      </c>
      <c r="C77" s="255" t="s">
        <v>161</v>
      </c>
      <c r="D77" s="255" t="s">
        <v>183</v>
      </c>
      <c r="E77" s="5"/>
      <c r="F77" s="5"/>
      <c r="G77" s="5"/>
      <c r="H77" s="5"/>
      <c r="I77" s="138"/>
      <c r="J77" s="95" t="s">
        <v>147</v>
      </c>
      <c r="K77" s="95" t="s">
        <v>97</v>
      </c>
      <c r="L77" s="95" t="s">
        <v>0</v>
      </c>
      <c r="M77" s="95" t="s">
        <v>147</v>
      </c>
      <c r="N77" s="79" t="s">
        <v>24</v>
      </c>
      <c r="O77" s="79" t="s">
        <v>24</v>
      </c>
      <c r="P77" s="79" t="s">
        <v>24</v>
      </c>
      <c r="Q77" s="79" t="s">
        <v>25</v>
      </c>
      <c r="R77" s="79" t="s">
        <v>24</v>
      </c>
      <c r="S77" s="79" t="s">
        <v>24</v>
      </c>
      <c r="T77" s="85" t="s">
        <v>24</v>
      </c>
      <c r="U77" s="79" t="s">
        <v>24</v>
      </c>
      <c r="V77" s="79" t="s">
        <v>24</v>
      </c>
      <c r="W77" s="84" t="s">
        <v>24</v>
      </c>
      <c r="X77" s="154"/>
    </row>
    <row r="78" spans="1:27" ht="6.75" customHeight="1">
      <c r="A78" s="36"/>
      <c r="B78" s="226"/>
      <c r="C78" s="255" t="s">
        <v>166</v>
      </c>
      <c r="D78" s="255" t="s">
        <v>184</v>
      </c>
      <c r="E78" s="5" t="s">
        <v>51</v>
      </c>
      <c r="F78" s="5" t="s">
        <v>51</v>
      </c>
      <c r="G78" s="5" t="s">
        <v>51</v>
      </c>
      <c r="H78" s="5" t="s">
        <v>51</v>
      </c>
      <c r="I78" s="90"/>
      <c r="J78" s="95" t="s">
        <v>81</v>
      </c>
      <c r="K78" s="95" t="s">
        <v>81</v>
      </c>
      <c r="L78" s="95" t="s">
        <v>81</v>
      </c>
      <c r="M78" s="95" t="s">
        <v>148</v>
      </c>
      <c r="N78" s="79"/>
      <c r="O78" s="79"/>
      <c r="P78" s="79"/>
      <c r="Q78" s="79"/>
      <c r="R78" s="79"/>
      <c r="S78" s="79"/>
      <c r="T78" s="85"/>
      <c r="U78" s="79"/>
      <c r="V78" s="79"/>
      <c r="W78" s="84"/>
      <c r="X78" s="154"/>
    </row>
    <row r="79" spans="1:27" s="6" customFormat="1" ht="6.75" customHeight="1">
      <c r="A79" s="36">
        <f>A71+1/24</f>
        <v>0.39583333333333337</v>
      </c>
      <c r="B79" s="226">
        <f>+B71+1/24</f>
        <v>0.43750000000000006</v>
      </c>
      <c r="C79" s="255" t="s">
        <v>104</v>
      </c>
      <c r="D79" s="255" t="s">
        <v>186</v>
      </c>
      <c r="E79" s="5"/>
      <c r="F79" s="5"/>
      <c r="G79" s="5"/>
      <c r="H79" s="5"/>
      <c r="I79" s="18"/>
      <c r="J79" s="18"/>
      <c r="K79" s="18"/>
      <c r="L79" s="18"/>
      <c r="M79" s="18"/>
      <c r="N79" s="79">
        <f>+N71+1/24</f>
        <v>0.43750000000000006</v>
      </c>
      <c r="O79" s="79">
        <f>+O71+1/24</f>
        <v>0.47916666666666674</v>
      </c>
      <c r="P79" s="79">
        <f t="shared" ref="P79:W79" si="8">+P71+1/24</f>
        <v>0.5625</v>
      </c>
      <c r="Q79" s="79">
        <f t="shared" si="8"/>
        <v>0.625</v>
      </c>
      <c r="R79" s="79">
        <f t="shared" si="8"/>
        <v>0.72916666666666652</v>
      </c>
      <c r="S79" s="79">
        <f t="shared" si="8"/>
        <v>0.77083333333333315</v>
      </c>
      <c r="T79" s="85">
        <f t="shared" si="8"/>
        <v>0.85416666666666641</v>
      </c>
      <c r="U79" s="79">
        <f t="shared" si="8"/>
        <v>1.0624999999999998</v>
      </c>
      <c r="V79" s="79">
        <f t="shared" si="8"/>
        <v>1.1875000000000002</v>
      </c>
      <c r="W79" s="84">
        <f t="shared" si="8"/>
        <v>1.2708333333333337</v>
      </c>
      <c r="X79" s="160"/>
      <c r="Y79" s="156"/>
    </row>
    <row r="80" spans="1:27" s="6" customFormat="1" ht="6.75" customHeight="1">
      <c r="A80" s="36"/>
      <c r="B80" s="226"/>
      <c r="C80" s="255" t="s">
        <v>187</v>
      </c>
      <c r="D80" s="255" t="s">
        <v>81</v>
      </c>
      <c r="E80" s="5"/>
      <c r="F80" s="5"/>
      <c r="G80" s="5"/>
      <c r="H80" s="5"/>
      <c r="I80" s="19" t="s">
        <v>32</v>
      </c>
      <c r="J80" s="19" t="s">
        <v>32</v>
      </c>
      <c r="K80" s="19" t="s">
        <v>32</v>
      </c>
      <c r="L80" s="19" t="s">
        <v>32</v>
      </c>
      <c r="M80" s="19" t="s">
        <v>32</v>
      </c>
      <c r="N80" s="79"/>
      <c r="O80" s="79"/>
      <c r="P80" s="79"/>
      <c r="Q80" s="79"/>
      <c r="R80" s="79"/>
      <c r="S80" s="79"/>
      <c r="T80" s="85"/>
      <c r="U80" s="79"/>
      <c r="V80" s="79"/>
      <c r="W80" s="84"/>
      <c r="X80" s="154"/>
      <c r="Y80" s="155"/>
    </row>
    <row r="81" spans="1:25" s="6" customFormat="1" ht="6.75" customHeight="1">
      <c r="A81" s="36"/>
      <c r="B81" s="226"/>
      <c r="C81" s="255" t="s">
        <v>58</v>
      </c>
      <c r="D81" s="255"/>
      <c r="E81" s="5"/>
      <c r="F81" s="5"/>
      <c r="G81" s="5"/>
      <c r="H81" s="5"/>
      <c r="I81" s="19"/>
      <c r="J81" s="19"/>
      <c r="K81" s="19"/>
      <c r="L81" s="19"/>
      <c r="M81" s="19"/>
      <c r="N81" s="79"/>
      <c r="O81" s="79"/>
      <c r="P81" s="79"/>
      <c r="Q81" s="79"/>
      <c r="R81" s="79"/>
      <c r="S81" s="79"/>
      <c r="T81" s="85"/>
      <c r="U81" s="79"/>
      <c r="V81" s="79"/>
      <c r="W81" s="84"/>
      <c r="X81" s="154"/>
      <c r="Y81" s="156"/>
    </row>
    <row r="82" spans="1:25" s="6" customFormat="1" ht="6.75" customHeight="1">
      <c r="A82" s="36"/>
      <c r="B82" s="226"/>
      <c r="C82" s="110"/>
      <c r="D82" s="143"/>
      <c r="E82" s="4"/>
      <c r="F82" s="4"/>
      <c r="G82" s="4"/>
      <c r="H82" s="4"/>
      <c r="I82" s="20"/>
      <c r="J82" s="20"/>
      <c r="K82" s="20"/>
      <c r="L82" s="20"/>
      <c r="M82" s="20"/>
      <c r="N82" s="79"/>
      <c r="O82" s="99"/>
      <c r="P82" s="79"/>
      <c r="Q82" s="79"/>
      <c r="R82" s="79"/>
      <c r="S82" s="99"/>
      <c r="T82" s="116"/>
      <c r="U82" s="79"/>
      <c r="V82" s="79"/>
      <c r="W82" s="84"/>
      <c r="X82" s="160"/>
      <c r="Y82" s="156"/>
    </row>
    <row r="83" spans="1:25" ht="6.75" customHeight="1">
      <c r="A83" s="38">
        <v>0.41667824074074078</v>
      </c>
      <c r="B83" s="229">
        <f>+B75+1/24</f>
        <v>0.45833333333333337</v>
      </c>
      <c r="C83" s="70" t="s">
        <v>51</v>
      </c>
      <c r="D83" s="7" t="s">
        <v>51</v>
      </c>
      <c r="E83" s="7"/>
      <c r="F83" s="7"/>
      <c r="G83" s="7"/>
      <c r="H83" s="22"/>
      <c r="I83" s="125"/>
      <c r="J83" s="125"/>
      <c r="K83" s="125"/>
      <c r="L83" s="125"/>
      <c r="M83" s="125"/>
      <c r="N83" s="101">
        <f>+N75+1/24</f>
        <v>0.45833333333333337</v>
      </c>
      <c r="O83" s="101">
        <f>+O75+1/24</f>
        <v>0.5</v>
      </c>
      <c r="P83" s="101">
        <f>+P75+1/24</f>
        <v>0.58333333333333326</v>
      </c>
      <c r="Q83" s="102">
        <v>0.64583333333333337</v>
      </c>
      <c r="R83" s="101">
        <f>+R75+1/24</f>
        <v>0.74999999999999978</v>
      </c>
      <c r="S83" s="104" t="s">
        <v>40</v>
      </c>
      <c r="T83" s="85">
        <f>+T75+1/24</f>
        <v>0.87499999999999967</v>
      </c>
      <c r="U83" s="101">
        <f>+U75+1/24</f>
        <v>1.083333333333333</v>
      </c>
      <c r="V83" s="103">
        <f>+V75+1/24</f>
        <v>1.2083333333333335</v>
      </c>
      <c r="W83" s="103">
        <f>+W75+1/24</f>
        <v>1.291666666666667</v>
      </c>
      <c r="X83" s="154"/>
      <c r="Y83" s="155"/>
    </row>
    <row r="84" spans="1:25" ht="6.75" customHeight="1">
      <c r="A84" s="36"/>
      <c r="B84" s="226"/>
      <c r="C84" s="88" t="s">
        <v>62</v>
      </c>
      <c r="D84" s="88" t="s">
        <v>62</v>
      </c>
      <c r="E84" s="5" t="s">
        <v>51</v>
      </c>
      <c r="F84" s="5" t="s">
        <v>51</v>
      </c>
      <c r="G84" s="5" t="s">
        <v>51</v>
      </c>
      <c r="H84" s="22" t="s">
        <v>51</v>
      </c>
      <c r="I84" s="68" t="s">
        <v>102</v>
      </c>
      <c r="J84" s="68" t="s">
        <v>102</v>
      </c>
      <c r="K84" s="68" t="s">
        <v>102</v>
      </c>
      <c r="L84" s="68" t="s">
        <v>102</v>
      </c>
      <c r="M84" s="68" t="s">
        <v>102</v>
      </c>
      <c r="N84" s="79"/>
      <c r="O84" s="79"/>
      <c r="P84" s="79"/>
      <c r="Q84" s="79"/>
      <c r="R84" s="79"/>
      <c r="S84" s="85"/>
      <c r="T84" s="85"/>
      <c r="U84" s="79"/>
      <c r="V84" s="84"/>
      <c r="W84" s="84"/>
      <c r="X84" s="154"/>
      <c r="Y84" s="155"/>
    </row>
    <row r="85" spans="1:25" ht="6.75" customHeight="1">
      <c r="A85" s="36" t="s">
        <v>24</v>
      </c>
      <c r="B85" s="226" t="s">
        <v>24</v>
      </c>
      <c r="C85" s="138"/>
      <c r="D85" s="138"/>
      <c r="E85" s="5"/>
      <c r="F85" s="5"/>
      <c r="G85" s="5"/>
      <c r="H85" s="22"/>
      <c r="I85" s="124"/>
      <c r="J85" s="124"/>
      <c r="K85" s="124"/>
      <c r="L85" s="124"/>
      <c r="M85" s="124"/>
      <c r="N85" s="79" t="s">
        <v>24</v>
      </c>
      <c r="O85" s="79" t="s">
        <v>24</v>
      </c>
      <c r="P85" s="79" t="s">
        <v>24</v>
      </c>
      <c r="Q85" s="79" t="s">
        <v>25</v>
      </c>
      <c r="R85" s="79" t="s">
        <v>24</v>
      </c>
      <c r="S85" s="85" t="s">
        <v>24</v>
      </c>
      <c r="T85" s="85" t="s">
        <v>24</v>
      </c>
      <c r="U85" s="79" t="s">
        <v>24</v>
      </c>
      <c r="V85" s="84" t="s">
        <v>24</v>
      </c>
      <c r="W85" s="84" t="s">
        <v>24</v>
      </c>
      <c r="X85" s="154"/>
      <c r="Y85" s="155"/>
    </row>
    <row r="86" spans="1:25" ht="6.75" customHeight="1">
      <c r="A86" s="36"/>
      <c r="B86" s="226"/>
      <c r="C86" s="90"/>
      <c r="D86" s="90"/>
      <c r="E86" s="2"/>
      <c r="F86" s="2"/>
      <c r="G86" s="2"/>
      <c r="H86" s="55"/>
      <c r="I86" s="209"/>
      <c r="J86" s="209"/>
      <c r="K86" s="209"/>
      <c r="L86" s="209"/>
      <c r="M86" s="209"/>
      <c r="N86" s="79"/>
      <c r="O86" s="79"/>
      <c r="P86" s="79"/>
      <c r="Q86" s="79"/>
      <c r="R86" s="79"/>
      <c r="S86" s="85"/>
      <c r="T86" s="85"/>
      <c r="U86" s="79"/>
      <c r="V86" s="84"/>
      <c r="W86" s="84"/>
      <c r="X86" s="154"/>
      <c r="Y86" s="155"/>
    </row>
    <row r="87" spans="1:25" s="6" customFormat="1" ht="6.75" customHeight="1">
      <c r="A87" s="36">
        <f>A79+1/24</f>
        <v>0.43750000000000006</v>
      </c>
      <c r="B87" s="226">
        <f>+B79+1/24</f>
        <v>0.47916666666666674</v>
      </c>
      <c r="C87" s="145"/>
      <c r="D87" s="164"/>
      <c r="E87" s="12" t="s">
        <v>29</v>
      </c>
      <c r="F87" s="12" t="s">
        <v>29</v>
      </c>
      <c r="G87" s="12" t="s">
        <v>29</v>
      </c>
      <c r="H87" s="25" t="s">
        <v>29</v>
      </c>
      <c r="I87" s="148" t="s">
        <v>53</v>
      </c>
      <c r="J87" s="254"/>
      <c r="K87" s="148" t="s">
        <v>178</v>
      </c>
      <c r="L87" s="252"/>
      <c r="M87" s="164"/>
      <c r="N87" s="79">
        <f>+N79+1/24</f>
        <v>0.47916666666666674</v>
      </c>
      <c r="O87" s="79">
        <f>+O79+1/24</f>
        <v>0.52083333333333337</v>
      </c>
      <c r="P87" s="79">
        <f t="shared" ref="P87:W87" si="9">+P79+1/24</f>
        <v>0.60416666666666663</v>
      </c>
      <c r="Q87" s="79">
        <f t="shared" si="9"/>
        <v>0.66666666666666663</v>
      </c>
      <c r="R87" s="79">
        <f t="shared" si="9"/>
        <v>0.77083333333333315</v>
      </c>
      <c r="S87" s="85">
        <f t="shared" si="9"/>
        <v>0.81249999999999978</v>
      </c>
      <c r="T87" s="85">
        <f t="shared" si="9"/>
        <v>0.89583333333333304</v>
      </c>
      <c r="U87" s="79">
        <f t="shared" si="9"/>
        <v>1.1041666666666665</v>
      </c>
      <c r="V87" s="84">
        <f t="shared" si="9"/>
        <v>1.229166666666667</v>
      </c>
      <c r="W87" s="84">
        <f t="shared" si="9"/>
        <v>1.3125000000000004</v>
      </c>
      <c r="X87" s="159"/>
      <c r="Y87" s="161"/>
    </row>
    <row r="88" spans="1:25" s="6" customFormat="1" ht="6.75" customHeight="1">
      <c r="A88" s="36"/>
      <c r="B88" s="226"/>
      <c r="C88" s="71" t="s">
        <v>49</v>
      </c>
      <c r="D88" s="71" t="s">
        <v>123</v>
      </c>
      <c r="E88" s="13" t="s">
        <v>30</v>
      </c>
      <c r="F88" s="13" t="s">
        <v>30</v>
      </c>
      <c r="G88" s="13" t="s">
        <v>30</v>
      </c>
      <c r="H88" s="26" t="s">
        <v>30</v>
      </c>
      <c r="I88" s="150" t="s">
        <v>179</v>
      </c>
      <c r="J88" s="255" t="s">
        <v>181</v>
      </c>
      <c r="K88" s="150" t="s">
        <v>172</v>
      </c>
      <c r="L88" s="253" t="s">
        <v>123</v>
      </c>
      <c r="M88" s="146" t="s">
        <v>87</v>
      </c>
      <c r="N88" s="79"/>
      <c r="O88" s="79"/>
      <c r="P88" s="79"/>
      <c r="Q88" s="79"/>
      <c r="R88" s="79"/>
      <c r="S88" s="85"/>
      <c r="T88" s="85"/>
      <c r="U88" s="79"/>
      <c r="V88" s="84"/>
      <c r="W88" s="84"/>
      <c r="X88" s="154"/>
      <c r="Y88" s="161"/>
    </row>
    <row r="89" spans="1:25" s="6" customFormat="1" ht="6.75" customHeight="1">
      <c r="A89" s="36"/>
      <c r="B89" s="226"/>
      <c r="C89" s="71" t="s">
        <v>81</v>
      </c>
      <c r="D89" s="146" t="s">
        <v>81</v>
      </c>
      <c r="E89" s="27" t="s">
        <v>36</v>
      </c>
      <c r="F89" s="27" t="s">
        <v>36</v>
      </c>
      <c r="G89" s="27" t="s">
        <v>36</v>
      </c>
      <c r="H89" s="49" t="s">
        <v>36</v>
      </c>
      <c r="I89" s="150" t="s">
        <v>172</v>
      </c>
      <c r="J89" s="255" t="s">
        <v>182</v>
      </c>
      <c r="K89" s="150" t="s">
        <v>177</v>
      </c>
      <c r="L89" s="253" t="s">
        <v>81</v>
      </c>
      <c r="M89" s="146" t="s">
        <v>169</v>
      </c>
      <c r="N89" s="79"/>
      <c r="O89" s="79"/>
      <c r="P89" s="79"/>
      <c r="Q89" s="79"/>
      <c r="R89" s="79"/>
      <c r="S89" s="85"/>
      <c r="T89" s="85"/>
      <c r="U89" s="79"/>
      <c r="V89" s="84"/>
      <c r="W89" s="84"/>
      <c r="X89" s="154"/>
      <c r="Y89" s="161"/>
    </row>
    <row r="90" spans="1:25" s="6" customFormat="1" ht="6.75" customHeight="1">
      <c r="A90" s="36"/>
      <c r="B90" s="226"/>
      <c r="C90" s="147"/>
      <c r="D90" s="147"/>
      <c r="E90" s="28" t="s">
        <v>28</v>
      </c>
      <c r="F90" s="28" t="s">
        <v>28</v>
      </c>
      <c r="G90" s="28" t="s">
        <v>28</v>
      </c>
      <c r="H90" s="50" t="s">
        <v>28</v>
      </c>
      <c r="I90" s="149" t="s">
        <v>177</v>
      </c>
      <c r="J90" s="256" t="s">
        <v>81</v>
      </c>
      <c r="K90" s="149"/>
      <c r="L90" s="245"/>
      <c r="M90" s="147"/>
      <c r="N90" s="79"/>
      <c r="O90" s="79"/>
      <c r="P90" s="79"/>
      <c r="Q90" s="99"/>
      <c r="R90" s="99"/>
      <c r="S90" s="116"/>
      <c r="T90" s="116"/>
      <c r="U90" s="79"/>
      <c r="V90" s="84"/>
      <c r="W90" s="84"/>
      <c r="X90" s="159"/>
      <c r="Y90" s="161"/>
    </row>
    <row r="91" spans="1:25" ht="6.75" customHeight="1">
      <c r="A91" s="38">
        <v>0.45834490740740746</v>
      </c>
      <c r="B91" s="229">
        <f>+B83+1/24</f>
        <v>0.5</v>
      </c>
      <c r="C91" s="7" t="s">
        <v>51</v>
      </c>
      <c r="D91" s="7" t="s">
        <v>51</v>
      </c>
      <c r="E91" s="8"/>
      <c r="F91" s="8"/>
      <c r="G91" s="8"/>
      <c r="H91" s="22"/>
      <c r="I91" s="118"/>
      <c r="J91" s="118"/>
      <c r="K91" s="118"/>
      <c r="L91" s="118"/>
      <c r="M91" s="118"/>
      <c r="N91" s="101">
        <f>+N83+1/24</f>
        <v>0.5</v>
      </c>
      <c r="O91" s="101">
        <f>+O83+1/24</f>
        <v>0.54166666666666663</v>
      </c>
      <c r="P91" s="101">
        <f>+P83+1/24</f>
        <v>0.62499999999999989</v>
      </c>
      <c r="Q91" s="80">
        <v>0.6875</v>
      </c>
      <c r="R91" s="104">
        <f>+R83+1/24</f>
        <v>0.79166666666666641</v>
      </c>
      <c r="S91" s="85" t="s">
        <v>41</v>
      </c>
      <c r="T91" s="104">
        <f>+T83+1/24</f>
        <v>0.9166666666666663</v>
      </c>
      <c r="U91" s="101">
        <f>+U83+1/24</f>
        <v>1.1249999999999998</v>
      </c>
      <c r="V91" s="103">
        <f>+V83+1/24</f>
        <v>1.2500000000000002</v>
      </c>
      <c r="W91" s="103">
        <f>+W83+1/24</f>
        <v>1.3333333333333337</v>
      </c>
      <c r="X91" s="86"/>
    </row>
    <row r="92" spans="1:25" ht="6.75" customHeight="1">
      <c r="A92" s="36"/>
      <c r="B92" s="226"/>
      <c r="C92" s="88" t="s">
        <v>62</v>
      </c>
      <c r="D92" s="88" t="s">
        <v>62</v>
      </c>
      <c r="E92" s="8"/>
      <c r="F92" s="8"/>
      <c r="G92" s="8"/>
      <c r="H92" s="22"/>
      <c r="I92" s="68" t="s">
        <v>102</v>
      </c>
      <c r="J92" s="68" t="s">
        <v>102</v>
      </c>
      <c r="K92" s="68" t="s">
        <v>102</v>
      </c>
      <c r="L92" s="68" t="s">
        <v>102</v>
      </c>
      <c r="M92" s="68" t="s">
        <v>102</v>
      </c>
      <c r="N92" s="79"/>
      <c r="O92" s="79"/>
      <c r="P92" s="79"/>
      <c r="Q92" s="79"/>
      <c r="R92" s="85"/>
      <c r="S92" s="85"/>
      <c r="T92" s="85"/>
      <c r="U92" s="79"/>
      <c r="V92" s="84"/>
      <c r="W92" s="84"/>
      <c r="X92" s="86"/>
    </row>
    <row r="93" spans="1:25" ht="6.75" customHeight="1">
      <c r="A93" s="36" t="s">
        <v>24</v>
      </c>
      <c r="B93" s="226" t="s">
        <v>24</v>
      </c>
      <c r="C93" s="138"/>
      <c r="D93" s="138"/>
      <c r="E93" s="8" t="s">
        <v>23</v>
      </c>
      <c r="F93" s="8" t="s">
        <v>23</v>
      </c>
      <c r="G93" s="8" t="s">
        <v>23</v>
      </c>
      <c r="H93" s="22" t="s">
        <v>23</v>
      </c>
      <c r="I93" s="124"/>
      <c r="J93" s="124"/>
      <c r="K93" s="124"/>
      <c r="L93" s="124"/>
      <c r="M93" s="124"/>
      <c r="N93" s="79" t="s">
        <v>24</v>
      </c>
      <c r="O93" s="79" t="s">
        <v>24</v>
      </c>
      <c r="P93" s="79" t="s">
        <v>24</v>
      </c>
      <c r="Q93" s="79" t="s">
        <v>25</v>
      </c>
      <c r="R93" s="85" t="s">
        <v>24</v>
      </c>
      <c r="S93" s="85" t="s">
        <v>24</v>
      </c>
      <c r="T93" s="85" t="s">
        <v>24</v>
      </c>
      <c r="U93" s="79" t="s">
        <v>24</v>
      </c>
      <c r="V93" s="84" t="s">
        <v>24</v>
      </c>
      <c r="W93" s="84" t="s">
        <v>24</v>
      </c>
      <c r="X93" s="86"/>
    </row>
    <row r="94" spans="1:25" ht="6.75" customHeight="1">
      <c r="A94" s="36"/>
      <c r="B94" s="226"/>
      <c r="C94" s="90"/>
      <c r="D94" s="90"/>
      <c r="E94" s="5" t="s">
        <v>28</v>
      </c>
      <c r="F94" s="5" t="s">
        <v>28</v>
      </c>
      <c r="G94" s="5" t="s">
        <v>28</v>
      </c>
      <c r="H94" s="23" t="s">
        <v>28</v>
      </c>
      <c r="I94" s="4"/>
      <c r="J94" s="4"/>
      <c r="K94" s="4"/>
      <c r="L94" s="4"/>
      <c r="M94" s="4"/>
      <c r="N94" s="79"/>
      <c r="O94" s="79"/>
      <c r="P94" s="79"/>
      <c r="Q94" s="79"/>
      <c r="R94" s="85"/>
      <c r="S94" s="85"/>
      <c r="T94" s="85"/>
      <c r="U94" s="79"/>
      <c r="V94" s="84"/>
      <c r="W94" s="84"/>
      <c r="X94" s="86"/>
    </row>
    <row r="95" spans="1:25" s="6" customFormat="1" ht="6.75" customHeight="1">
      <c r="A95" s="36">
        <f>A87+1/24</f>
        <v>0.47916666666666674</v>
      </c>
      <c r="B95" s="226">
        <f>+B87+1/24</f>
        <v>0.52083333333333337</v>
      </c>
      <c r="C95" s="174"/>
      <c r="D95" s="146"/>
      <c r="E95" s="5" t="s">
        <v>17</v>
      </c>
      <c r="F95" s="5" t="s">
        <v>17</v>
      </c>
      <c r="G95" s="5" t="s">
        <v>17</v>
      </c>
      <c r="H95" s="23" t="s">
        <v>17</v>
      </c>
      <c r="I95" s="148" t="s">
        <v>29</v>
      </c>
      <c r="J95" s="148" t="s">
        <v>29</v>
      </c>
      <c r="K95" s="148" t="s">
        <v>29</v>
      </c>
      <c r="L95" s="148" t="s">
        <v>29</v>
      </c>
      <c r="M95" s="148" t="s">
        <v>29</v>
      </c>
      <c r="N95" s="79">
        <f>+N87+1/24</f>
        <v>0.52083333333333337</v>
      </c>
      <c r="O95" s="79">
        <f>+O87+1/24</f>
        <v>0.5625</v>
      </c>
      <c r="P95" s="79">
        <f t="shared" ref="P95:W95" si="10">+P87+1/24</f>
        <v>0.64583333333333326</v>
      </c>
      <c r="Q95" s="79">
        <f t="shared" si="10"/>
        <v>0.70833333333333326</v>
      </c>
      <c r="R95" s="85">
        <f t="shared" si="10"/>
        <v>0.81249999999999978</v>
      </c>
      <c r="S95" s="85">
        <f t="shared" si="10"/>
        <v>0.85416666666666641</v>
      </c>
      <c r="T95" s="85">
        <f t="shared" si="10"/>
        <v>0.93749999999999967</v>
      </c>
      <c r="U95" s="79">
        <f t="shared" si="10"/>
        <v>1.1458333333333333</v>
      </c>
      <c r="V95" s="84">
        <f t="shared" si="10"/>
        <v>1.2708333333333337</v>
      </c>
      <c r="W95" s="84">
        <f t="shared" si="10"/>
        <v>1.3541666666666672</v>
      </c>
      <c r="X95" s="86"/>
      <c r="Y95" s="67"/>
    </row>
    <row r="96" spans="1:25" s="6" customFormat="1" ht="6.75" customHeight="1">
      <c r="A96" s="36"/>
      <c r="B96" s="226"/>
      <c r="C96" s="71" t="s">
        <v>87</v>
      </c>
      <c r="D96" s="146" t="s">
        <v>49</v>
      </c>
      <c r="E96" s="29" t="s">
        <v>18</v>
      </c>
      <c r="F96" s="29" t="s">
        <v>18</v>
      </c>
      <c r="G96" s="29" t="s">
        <v>18</v>
      </c>
      <c r="H96" s="30" t="s">
        <v>18</v>
      </c>
      <c r="I96" s="149" t="s">
        <v>60</v>
      </c>
      <c r="J96" s="149" t="s">
        <v>60</v>
      </c>
      <c r="K96" s="149" t="s">
        <v>60</v>
      </c>
      <c r="L96" s="149" t="s">
        <v>60</v>
      </c>
      <c r="M96" s="149" t="s">
        <v>60</v>
      </c>
      <c r="N96" s="79"/>
      <c r="O96" s="79"/>
      <c r="P96" s="79"/>
      <c r="Q96" s="79"/>
      <c r="R96" s="85"/>
      <c r="S96" s="85"/>
      <c r="T96" s="85"/>
      <c r="U96" s="79"/>
      <c r="V96" s="84"/>
      <c r="W96" s="84"/>
      <c r="X96" s="86"/>
      <c r="Y96" s="67"/>
    </row>
    <row r="97" spans="1:25" s="6" customFormat="1" ht="6.75" customHeight="1">
      <c r="A97" s="36"/>
      <c r="B97" s="226"/>
      <c r="C97" s="71" t="s">
        <v>81</v>
      </c>
      <c r="D97" s="146" t="s">
        <v>81</v>
      </c>
      <c r="E97" s="152"/>
      <c r="F97" s="8"/>
      <c r="G97" s="8"/>
      <c r="H97" s="22"/>
      <c r="I97" s="153" t="s">
        <v>19</v>
      </c>
      <c r="J97" s="153" t="s">
        <v>19</v>
      </c>
      <c r="K97" s="153" t="s">
        <v>19</v>
      </c>
      <c r="L97" s="153" t="s">
        <v>19</v>
      </c>
      <c r="M97" s="216" t="s">
        <v>19</v>
      </c>
      <c r="N97" s="79"/>
      <c r="O97" s="79"/>
      <c r="P97" s="79"/>
      <c r="Q97" s="79"/>
      <c r="R97" s="85"/>
      <c r="S97" s="85"/>
      <c r="T97" s="85"/>
      <c r="U97" s="79"/>
      <c r="V97" s="84"/>
      <c r="W97" s="84"/>
      <c r="X97" s="86"/>
      <c r="Y97" s="67"/>
    </row>
    <row r="98" spans="1:25" s="6" customFormat="1" ht="6.75" customHeight="1" thickBot="1">
      <c r="A98" s="39"/>
      <c r="B98" s="230"/>
      <c r="C98" s="195"/>
      <c r="D98" s="195"/>
      <c r="E98" s="72"/>
      <c r="F98" s="72"/>
      <c r="G98" s="72"/>
      <c r="H98" s="73"/>
      <c r="I98" s="257" t="s">
        <v>202</v>
      </c>
      <c r="J98" s="257" t="s">
        <v>203</v>
      </c>
      <c r="K98" s="257" t="s">
        <v>204</v>
      </c>
      <c r="L98" s="257" t="s">
        <v>205</v>
      </c>
      <c r="M98" s="258" t="s">
        <v>206</v>
      </c>
      <c r="N98" s="127"/>
      <c r="O98" s="127"/>
      <c r="P98" s="127"/>
      <c r="Q98" s="127"/>
      <c r="R98" s="128"/>
      <c r="S98" s="128"/>
      <c r="T98" s="128"/>
      <c r="U98" s="127"/>
      <c r="V98" s="129"/>
      <c r="W98" s="129"/>
      <c r="X98" s="86"/>
      <c r="Y98" s="67"/>
    </row>
    <row r="99" spans="1:25" ht="6.75" customHeight="1">
      <c r="A99" s="66">
        <v>0.50001157407407415</v>
      </c>
      <c r="B99" s="231">
        <f>+B91+1/24</f>
        <v>0.54166666666666663</v>
      </c>
      <c r="C99" s="70" t="s">
        <v>51</v>
      </c>
      <c r="D99" s="70" t="s">
        <v>51</v>
      </c>
      <c r="E99" s="78"/>
      <c r="F99" s="78"/>
      <c r="G99" s="78"/>
      <c r="H99" s="163"/>
      <c r="I99" s="223"/>
      <c r="J99" s="223"/>
      <c r="K99" s="223"/>
      <c r="L99" s="223"/>
      <c r="M99" s="224"/>
      <c r="N99" s="168">
        <f>+N91+1/24</f>
        <v>0.54166666666666663</v>
      </c>
      <c r="O99" s="168">
        <f>+O91+1/24</f>
        <v>0.58333333333333326</v>
      </c>
      <c r="P99" s="168">
        <f>+P91+1/24</f>
        <v>0.66666666666666652</v>
      </c>
      <c r="Q99" s="168">
        <v>0.72916666666666663</v>
      </c>
      <c r="R99" s="172">
        <f>+R91+1/24</f>
        <v>0.83333333333333304</v>
      </c>
      <c r="S99" s="172" t="s">
        <v>42</v>
      </c>
      <c r="T99" s="172">
        <f>+T91+1/24</f>
        <v>0.95833333333333293</v>
      </c>
      <c r="U99" s="168">
        <f>+U91+1/24</f>
        <v>1.1666666666666665</v>
      </c>
      <c r="V99" s="173">
        <f>+V91+1/24</f>
        <v>1.291666666666667</v>
      </c>
      <c r="W99" s="168">
        <f>+W91+1/24</f>
        <v>1.3750000000000004</v>
      </c>
      <c r="X99" s="86"/>
    </row>
    <row r="100" spans="1:25" ht="6.75" customHeight="1">
      <c r="A100" s="36"/>
      <c r="B100" s="232"/>
      <c r="C100" s="181"/>
      <c r="D100" s="88" t="s">
        <v>62</v>
      </c>
      <c r="E100" s="5" t="s">
        <v>51</v>
      </c>
      <c r="F100" s="5" t="s">
        <v>51</v>
      </c>
      <c r="G100" s="5" t="s">
        <v>51</v>
      </c>
      <c r="H100" s="22" t="s">
        <v>51</v>
      </c>
      <c r="I100" s="68" t="s">
        <v>102</v>
      </c>
      <c r="J100" s="68" t="s">
        <v>102</v>
      </c>
      <c r="K100" s="68" t="s">
        <v>102</v>
      </c>
      <c r="L100" s="68" t="s">
        <v>102</v>
      </c>
      <c r="M100" s="68" t="s">
        <v>102</v>
      </c>
      <c r="N100" s="79"/>
      <c r="O100" s="79"/>
      <c r="P100" s="79"/>
      <c r="Q100" s="79"/>
      <c r="R100" s="85"/>
      <c r="S100" s="85"/>
      <c r="T100" s="85"/>
      <c r="U100" s="79"/>
      <c r="V100" s="84"/>
      <c r="W100" s="79"/>
      <c r="X100" s="86"/>
    </row>
    <row r="101" spans="1:25" ht="6.75" customHeight="1">
      <c r="A101" s="36" t="s">
        <v>24</v>
      </c>
      <c r="B101" s="232" t="s">
        <v>24</v>
      </c>
      <c r="C101" s="151" t="s">
        <v>19</v>
      </c>
      <c r="D101" s="138"/>
      <c r="E101" s="5"/>
      <c r="F101" s="5"/>
      <c r="G101" s="5"/>
      <c r="H101" s="22"/>
      <c r="I101" s="124"/>
      <c r="J101" s="124"/>
      <c r="K101" s="124"/>
      <c r="L101" s="124"/>
      <c r="M101" s="124"/>
      <c r="N101" s="79" t="s">
        <v>24</v>
      </c>
      <c r="O101" s="79" t="s">
        <v>24</v>
      </c>
      <c r="P101" s="79" t="s">
        <v>24</v>
      </c>
      <c r="Q101" s="79" t="s">
        <v>25</v>
      </c>
      <c r="R101" s="85" t="s">
        <v>24</v>
      </c>
      <c r="S101" s="85" t="s">
        <v>24</v>
      </c>
      <c r="T101" s="85" t="s">
        <v>24</v>
      </c>
      <c r="U101" s="79" t="s">
        <v>24</v>
      </c>
      <c r="V101" s="84" t="s">
        <v>24</v>
      </c>
      <c r="W101" s="79" t="s">
        <v>24</v>
      </c>
      <c r="X101" s="86"/>
    </row>
    <row r="102" spans="1:25" ht="6.75" customHeight="1">
      <c r="A102" s="36"/>
      <c r="B102" s="232"/>
      <c r="C102" s="130"/>
      <c r="D102" s="90"/>
      <c r="E102" s="2"/>
      <c r="F102" s="2"/>
      <c r="G102" s="2"/>
      <c r="H102" s="55"/>
      <c r="I102" s="209"/>
      <c r="J102" s="209"/>
      <c r="K102" s="209"/>
      <c r="L102" s="209"/>
      <c r="M102" s="124"/>
      <c r="N102" s="79"/>
      <c r="O102" s="79"/>
      <c r="P102" s="79"/>
      <c r="Q102" s="79"/>
      <c r="R102" s="85"/>
      <c r="S102" s="85"/>
      <c r="T102" s="85"/>
      <c r="U102" s="79"/>
      <c r="V102" s="84"/>
      <c r="W102" s="79"/>
      <c r="X102" s="86"/>
    </row>
    <row r="103" spans="1:25" s="6" customFormat="1" ht="6.75" customHeight="1">
      <c r="A103" s="36">
        <f>A95+1/24</f>
        <v>0.52083333333333337</v>
      </c>
      <c r="B103" s="232">
        <f>+B95+1/24</f>
        <v>0.5625</v>
      </c>
      <c r="C103" s="178" t="s">
        <v>171</v>
      </c>
      <c r="D103" s="122"/>
      <c r="E103" s="12" t="s">
        <v>29</v>
      </c>
      <c r="F103" s="12" t="s">
        <v>29</v>
      </c>
      <c r="G103" s="12" t="s">
        <v>29</v>
      </c>
      <c r="H103" s="25" t="s">
        <v>29</v>
      </c>
      <c r="I103" s="118"/>
      <c r="J103" s="118"/>
      <c r="K103" s="118"/>
      <c r="L103" s="118"/>
      <c r="M103" s="167"/>
      <c r="N103" s="79">
        <f>+N95+1/24</f>
        <v>0.5625</v>
      </c>
      <c r="O103" s="79">
        <f>+O95+1/24</f>
        <v>0.60416666666666663</v>
      </c>
      <c r="P103" s="79">
        <f t="shared" ref="P103:W103" si="11">+P95+1/24</f>
        <v>0.68749999999999989</v>
      </c>
      <c r="Q103" s="79">
        <f t="shared" si="11"/>
        <v>0.74999999999999989</v>
      </c>
      <c r="R103" s="85">
        <f t="shared" si="11"/>
        <v>0.85416666666666641</v>
      </c>
      <c r="S103" s="85">
        <f t="shared" si="11"/>
        <v>0.89583333333333304</v>
      </c>
      <c r="T103" s="85">
        <f t="shared" si="11"/>
        <v>0.9791666666666663</v>
      </c>
      <c r="U103" s="79">
        <f t="shared" si="11"/>
        <v>1.1875</v>
      </c>
      <c r="V103" s="84">
        <f t="shared" si="11"/>
        <v>1.3125000000000004</v>
      </c>
      <c r="W103" s="79">
        <f t="shared" si="11"/>
        <v>1.3958333333333339</v>
      </c>
      <c r="X103" s="86"/>
      <c r="Y103" s="67"/>
    </row>
    <row r="104" spans="1:25" s="6" customFormat="1" ht="6.75" customHeight="1">
      <c r="A104" s="36"/>
      <c r="B104" s="232"/>
      <c r="C104" s="178" t="s">
        <v>151</v>
      </c>
      <c r="D104" s="95" t="s">
        <v>98</v>
      </c>
      <c r="E104" s="13" t="s">
        <v>30</v>
      </c>
      <c r="F104" s="13" t="s">
        <v>30</v>
      </c>
      <c r="G104" s="13" t="s">
        <v>30</v>
      </c>
      <c r="H104" s="26" t="s">
        <v>30</v>
      </c>
      <c r="I104" s="68" t="s">
        <v>102</v>
      </c>
      <c r="J104" s="68" t="s">
        <v>102</v>
      </c>
      <c r="K104" s="68" t="s">
        <v>102</v>
      </c>
      <c r="L104" s="68" t="s">
        <v>102</v>
      </c>
      <c r="M104" s="68" t="s">
        <v>102</v>
      </c>
      <c r="N104" s="79"/>
      <c r="O104" s="79"/>
      <c r="P104" s="79"/>
      <c r="Q104" s="79"/>
      <c r="R104" s="85"/>
      <c r="S104" s="85"/>
      <c r="T104" s="85"/>
      <c r="U104" s="79"/>
      <c r="V104" s="84"/>
      <c r="W104" s="79"/>
      <c r="X104" s="86"/>
      <c r="Y104" s="67"/>
    </row>
    <row r="105" spans="1:25" s="6" customFormat="1" ht="6.75" customHeight="1">
      <c r="A105" s="36"/>
      <c r="B105" s="232"/>
      <c r="C105" s="95" t="s">
        <v>152</v>
      </c>
      <c r="D105" s="95" t="s">
        <v>81</v>
      </c>
      <c r="E105" s="27" t="s">
        <v>36</v>
      </c>
      <c r="F105" s="27" t="s">
        <v>36</v>
      </c>
      <c r="G105" s="27" t="s">
        <v>36</v>
      </c>
      <c r="H105" s="49" t="s">
        <v>36</v>
      </c>
      <c r="I105" s="68"/>
      <c r="J105" s="68"/>
      <c r="K105" s="68"/>
      <c r="L105" s="68"/>
      <c r="M105" s="68"/>
      <c r="N105" s="79"/>
      <c r="O105" s="79"/>
      <c r="P105" s="79"/>
      <c r="Q105" s="79"/>
      <c r="R105" s="85"/>
      <c r="S105" s="85"/>
      <c r="T105" s="85"/>
      <c r="U105" s="79"/>
      <c r="V105" s="84"/>
      <c r="W105" s="79"/>
      <c r="X105" s="86"/>
      <c r="Y105" s="67"/>
    </row>
    <row r="106" spans="1:25" s="6" customFormat="1" ht="6.75" customHeight="1">
      <c r="A106" s="37"/>
      <c r="B106" s="233"/>
      <c r="C106" s="95" t="s">
        <v>167</v>
      </c>
      <c r="D106" s="98"/>
      <c r="E106" s="28" t="s">
        <v>28</v>
      </c>
      <c r="F106" s="28" t="s">
        <v>28</v>
      </c>
      <c r="G106" s="28" t="s">
        <v>28</v>
      </c>
      <c r="H106" s="50" t="s">
        <v>28</v>
      </c>
      <c r="I106" s="175" t="s">
        <v>207</v>
      </c>
      <c r="J106" s="175" t="s">
        <v>208</v>
      </c>
      <c r="K106" s="175" t="s">
        <v>209</v>
      </c>
      <c r="L106" s="175" t="s">
        <v>210</v>
      </c>
      <c r="M106" s="236" t="s">
        <v>211</v>
      </c>
      <c r="N106" s="99"/>
      <c r="O106" s="99"/>
      <c r="P106" s="99"/>
      <c r="Q106" s="99"/>
      <c r="R106" s="116"/>
      <c r="S106" s="116"/>
      <c r="T106" s="116"/>
      <c r="U106" s="99"/>
      <c r="V106" s="115"/>
      <c r="W106" s="99"/>
      <c r="X106" s="86"/>
      <c r="Y106" s="67"/>
    </row>
    <row r="107" spans="1:25" ht="6.75" customHeight="1">
      <c r="A107" s="36">
        <v>0.54167824074074078</v>
      </c>
      <c r="B107" s="232">
        <f>+B99+1/24</f>
        <v>0.58333333333333326</v>
      </c>
      <c r="C107" s="199"/>
      <c r="D107" s="199"/>
      <c r="E107" s="7"/>
      <c r="F107" s="7"/>
      <c r="G107" s="7"/>
      <c r="H107" s="22"/>
      <c r="I107" s="124"/>
      <c r="J107" s="125" t="s">
        <v>234</v>
      </c>
      <c r="K107" s="124"/>
      <c r="L107" s="124"/>
      <c r="M107" s="124"/>
      <c r="N107" s="79">
        <f>+N99+1/24</f>
        <v>0.58333333333333326</v>
      </c>
      <c r="O107" s="79">
        <f>+O99+1/24</f>
        <v>0.62499999999999989</v>
      </c>
      <c r="P107" s="79">
        <f>+P99+1/24</f>
        <v>0.70833333333333315</v>
      </c>
      <c r="Q107" s="79">
        <v>0.77083333333333337</v>
      </c>
      <c r="R107" s="85">
        <f>+R99+1/24</f>
        <v>0.87499999999999967</v>
      </c>
      <c r="S107" s="85" t="s">
        <v>43</v>
      </c>
      <c r="T107" s="85">
        <f>+T99+1/24</f>
        <v>0.99999999999999956</v>
      </c>
      <c r="U107" s="84">
        <f>+U99+1/24</f>
        <v>1.2083333333333333</v>
      </c>
      <c r="V107" s="79">
        <f>+V99+1/24</f>
        <v>1.3333333333333337</v>
      </c>
      <c r="W107" s="79">
        <f>+W99+1/24</f>
        <v>1.4166666666666672</v>
      </c>
      <c r="X107" s="86"/>
    </row>
    <row r="108" spans="1:25" ht="6.75" customHeight="1">
      <c r="A108" s="36"/>
      <c r="B108" s="232"/>
      <c r="C108" s="5" t="s">
        <v>51</v>
      </c>
      <c r="D108" s="5" t="s">
        <v>51</v>
      </c>
      <c r="E108" s="8"/>
      <c r="F108" s="8"/>
      <c r="G108" s="8"/>
      <c r="H108" s="59"/>
      <c r="I108" s="68" t="s">
        <v>80</v>
      </c>
      <c r="J108" s="68" t="s">
        <v>80</v>
      </c>
      <c r="K108" s="68" t="s">
        <v>80</v>
      </c>
      <c r="L108" s="68" t="s">
        <v>80</v>
      </c>
      <c r="M108" s="68" t="s">
        <v>80</v>
      </c>
      <c r="N108" s="79"/>
      <c r="O108" s="79"/>
      <c r="P108" s="79"/>
      <c r="Q108" s="79"/>
      <c r="R108" s="85"/>
      <c r="S108" s="85"/>
      <c r="T108" s="85"/>
      <c r="U108" s="84"/>
      <c r="V108" s="79"/>
      <c r="W108" s="79"/>
      <c r="X108" s="86"/>
    </row>
    <row r="109" spans="1:25" ht="6.75" customHeight="1">
      <c r="A109" s="36" t="s">
        <v>24</v>
      </c>
      <c r="B109" s="232" t="s">
        <v>24</v>
      </c>
      <c r="C109" s="118"/>
      <c r="D109" s="118"/>
      <c r="E109" s="8" t="s">
        <v>23</v>
      </c>
      <c r="F109" s="8" t="s">
        <v>23</v>
      </c>
      <c r="G109" s="8" t="s">
        <v>23</v>
      </c>
      <c r="H109" s="22" t="s">
        <v>23</v>
      </c>
      <c r="I109" s="124"/>
      <c r="J109" s="124"/>
      <c r="K109" s="124"/>
      <c r="L109" s="124"/>
      <c r="M109" s="124"/>
      <c r="N109" s="79" t="s">
        <v>24</v>
      </c>
      <c r="O109" s="79" t="s">
        <v>24</v>
      </c>
      <c r="P109" s="79" t="s">
        <v>24</v>
      </c>
      <c r="Q109" s="79" t="s">
        <v>25</v>
      </c>
      <c r="R109" s="85" t="s">
        <v>24</v>
      </c>
      <c r="S109" s="85" t="s">
        <v>24</v>
      </c>
      <c r="T109" s="85" t="s">
        <v>24</v>
      </c>
      <c r="U109" s="84" t="s">
        <v>24</v>
      </c>
      <c r="V109" s="79" t="s">
        <v>24</v>
      </c>
      <c r="W109" s="79" t="s">
        <v>24</v>
      </c>
      <c r="X109" s="86"/>
    </row>
    <row r="110" spans="1:25" ht="6.75" customHeight="1">
      <c r="A110" s="36"/>
      <c r="B110" s="232"/>
      <c r="C110" s="4"/>
      <c r="D110" s="4"/>
      <c r="E110" s="8" t="s">
        <v>28</v>
      </c>
      <c r="F110" s="8" t="s">
        <v>28</v>
      </c>
      <c r="G110" s="8" t="s">
        <v>28</v>
      </c>
      <c r="H110" s="23" t="s">
        <v>28</v>
      </c>
      <c r="I110" s="209"/>
      <c r="J110" s="209"/>
      <c r="K110" s="209"/>
      <c r="L110" s="209"/>
      <c r="M110" s="236"/>
      <c r="N110" s="79"/>
      <c r="O110" s="79"/>
      <c r="P110" s="79"/>
      <c r="Q110" s="79"/>
      <c r="R110" s="85"/>
      <c r="S110" s="85"/>
      <c r="T110" s="85"/>
      <c r="U110" s="84"/>
      <c r="V110" s="79"/>
      <c r="W110" s="79"/>
      <c r="X110" s="86"/>
    </row>
    <row r="111" spans="1:25" s="6" customFormat="1" ht="6.75" customHeight="1">
      <c r="A111" s="36">
        <f>A103+1/24</f>
        <v>0.5625</v>
      </c>
      <c r="B111" s="232">
        <f>+B103+1/24</f>
        <v>0.60416666666666663</v>
      </c>
      <c r="C111" s="122"/>
      <c r="D111" s="122"/>
      <c r="E111" s="5" t="s">
        <v>17</v>
      </c>
      <c r="F111" s="5" t="s">
        <v>17</v>
      </c>
      <c r="G111" s="5" t="s">
        <v>17</v>
      </c>
      <c r="H111" s="23" t="s">
        <v>17</v>
      </c>
      <c r="I111" s="118"/>
      <c r="J111" s="118"/>
      <c r="K111" s="118"/>
      <c r="L111" s="118"/>
      <c r="M111" s="118"/>
      <c r="N111" s="79">
        <f>+N103+1/24</f>
        <v>0.60416666666666663</v>
      </c>
      <c r="O111" s="79">
        <f>+O103+1/24</f>
        <v>0.64583333333333326</v>
      </c>
      <c r="P111" s="79">
        <f t="shared" ref="P111:W111" si="12">+P103+1/24</f>
        <v>0.72916666666666652</v>
      </c>
      <c r="Q111" s="85">
        <f t="shared" si="12"/>
        <v>0.79166666666666652</v>
      </c>
      <c r="R111" s="85">
        <f t="shared" si="12"/>
        <v>0.89583333333333304</v>
      </c>
      <c r="S111" s="85">
        <f t="shared" si="12"/>
        <v>0.93749999999999967</v>
      </c>
      <c r="T111" s="85">
        <f t="shared" si="12"/>
        <v>1.020833333333333</v>
      </c>
      <c r="U111" s="84">
        <f t="shared" si="12"/>
        <v>1.2291666666666667</v>
      </c>
      <c r="V111" s="79">
        <f t="shared" si="12"/>
        <v>1.3541666666666672</v>
      </c>
      <c r="W111" s="79">
        <f t="shared" si="12"/>
        <v>1.4375000000000007</v>
      </c>
      <c r="X111" s="86"/>
      <c r="Y111" s="67"/>
    </row>
    <row r="112" spans="1:25" s="6" customFormat="1" ht="6.75" customHeight="1">
      <c r="A112" s="36"/>
      <c r="B112" s="232"/>
      <c r="C112" s="95" t="s">
        <v>98</v>
      </c>
      <c r="D112" s="95" t="s">
        <v>0</v>
      </c>
      <c r="E112" s="63" t="s">
        <v>19</v>
      </c>
      <c r="F112" s="63" t="s">
        <v>19</v>
      </c>
      <c r="G112" s="63" t="s">
        <v>19</v>
      </c>
      <c r="H112" s="63" t="s">
        <v>19</v>
      </c>
      <c r="I112" s="68" t="s">
        <v>80</v>
      </c>
      <c r="J112" s="68" t="s">
        <v>80</v>
      </c>
      <c r="K112" s="68" t="s">
        <v>80</v>
      </c>
      <c r="L112" s="68" t="s">
        <v>80</v>
      </c>
      <c r="M112" s="68" t="s">
        <v>80</v>
      </c>
      <c r="N112" s="79"/>
      <c r="O112" s="79"/>
      <c r="P112" s="79"/>
      <c r="Q112" s="131"/>
      <c r="R112" s="85"/>
      <c r="S112" s="85"/>
      <c r="T112" s="85"/>
      <c r="U112" s="84"/>
      <c r="V112" s="79"/>
      <c r="W112" s="79"/>
      <c r="X112" s="86"/>
      <c r="Y112" s="67"/>
    </row>
    <row r="113" spans="1:25" s="6" customFormat="1" ht="6.75" customHeight="1">
      <c r="A113" s="36"/>
      <c r="B113" s="232"/>
      <c r="C113" s="95" t="s">
        <v>81</v>
      </c>
      <c r="D113" s="95" t="s">
        <v>81</v>
      </c>
      <c r="E113" s="8"/>
      <c r="F113" s="8"/>
      <c r="G113" s="8"/>
      <c r="H113" s="22"/>
      <c r="I113" s="68"/>
      <c r="J113" s="68"/>
      <c r="K113" s="68"/>
      <c r="L113" s="68"/>
      <c r="M113" s="68"/>
      <c r="N113" s="79"/>
      <c r="O113" s="79"/>
      <c r="P113" s="79"/>
      <c r="Q113" s="131"/>
      <c r="R113" s="85"/>
      <c r="S113" s="85"/>
      <c r="T113" s="85"/>
      <c r="U113" s="84"/>
      <c r="V113" s="79"/>
      <c r="W113" s="79"/>
      <c r="X113" s="86"/>
      <c r="Y113" s="67"/>
    </row>
    <row r="114" spans="1:25" s="6" customFormat="1" ht="6.75" customHeight="1">
      <c r="A114" s="36"/>
      <c r="B114" s="232"/>
      <c r="C114" s="98"/>
      <c r="D114" s="98"/>
      <c r="E114" s="44"/>
      <c r="F114" s="44"/>
      <c r="G114" s="44"/>
      <c r="H114" s="60"/>
      <c r="I114" s="175" t="s">
        <v>212</v>
      </c>
      <c r="J114" s="175" t="s">
        <v>213</v>
      </c>
      <c r="K114" s="175" t="s">
        <v>214</v>
      </c>
      <c r="L114" s="175" t="s">
        <v>215</v>
      </c>
      <c r="M114" s="175" t="s">
        <v>216</v>
      </c>
      <c r="N114" s="79"/>
      <c r="O114" s="79"/>
      <c r="P114" s="79"/>
      <c r="Q114" s="132"/>
      <c r="R114" s="116"/>
      <c r="S114" s="116"/>
      <c r="T114" s="116"/>
      <c r="U114" s="84"/>
      <c r="V114" s="79"/>
      <c r="W114" s="79"/>
      <c r="X114" s="86"/>
      <c r="Y114" s="67"/>
    </row>
    <row r="115" spans="1:25" ht="6.75" customHeight="1">
      <c r="A115" s="38">
        <v>0.58334490740740741</v>
      </c>
      <c r="B115" s="234">
        <f>+B107+1/24</f>
        <v>0.62499999999999989</v>
      </c>
      <c r="C115" s="70" t="s">
        <v>51</v>
      </c>
      <c r="D115" s="70" t="s">
        <v>51</v>
      </c>
      <c r="E115" s="7"/>
      <c r="F115" s="7"/>
      <c r="G115" s="7"/>
      <c r="H115" s="22"/>
      <c r="I115" s="124"/>
      <c r="J115" s="124"/>
      <c r="K115" s="124"/>
      <c r="L115" s="124"/>
      <c r="M115" s="118"/>
      <c r="N115" s="101">
        <f>+N107+1/24</f>
        <v>0.62499999999999989</v>
      </c>
      <c r="O115" s="101">
        <f>+O107+1/24</f>
        <v>0.66666666666666652</v>
      </c>
      <c r="P115" s="101">
        <f>+P107+1/24</f>
        <v>0.74999999999999978</v>
      </c>
      <c r="Q115" s="82">
        <v>0.8125</v>
      </c>
      <c r="R115" s="104">
        <f>+R107+1/24</f>
        <v>0.9166666666666663</v>
      </c>
      <c r="S115" s="85">
        <v>0.95833333333333337</v>
      </c>
      <c r="T115" s="101">
        <f>+T107+1/24</f>
        <v>1.0416666666666663</v>
      </c>
      <c r="U115" s="103">
        <f>+U107+1/24</f>
        <v>1.25</v>
      </c>
      <c r="V115" s="101">
        <f>+V107+1/24</f>
        <v>1.3750000000000004</v>
      </c>
      <c r="W115" s="101">
        <f>+W107+1/24</f>
        <v>1.4583333333333339</v>
      </c>
      <c r="X115" s="86"/>
    </row>
    <row r="116" spans="1:25" ht="6.75" customHeight="1">
      <c r="A116" s="36"/>
      <c r="B116" s="232"/>
      <c r="C116" s="181"/>
      <c r="D116" s="181"/>
      <c r="E116" s="8" t="s">
        <v>51</v>
      </c>
      <c r="F116" s="8" t="s">
        <v>51</v>
      </c>
      <c r="G116" s="8" t="s">
        <v>51</v>
      </c>
      <c r="H116" s="22" t="s">
        <v>51</v>
      </c>
      <c r="I116" s="68" t="s">
        <v>80</v>
      </c>
      <c r="J116" s="68" t="s">
        <v>80</v>
      </c>
      <c r="K116" s="68" t="s">
        <v>80</v>
      </c>
      <c r="L116" s="68" t="s">
        <v>80</v>
      </c>
      <c r="M116" s="68" t="s">
        <v>80</v>
      </c>
      <c r="N116" s="79"/>
      <c r="O116" s="79"/>
      <c r="P116" s="79"/>
      <c r="Q116" s="85"/>
      <c r="R116" s="85"/>
      <c r="S116" s="85"/>
      <c r="T116" s="79"/>
      <c r="U116" s="84"/>
      <c r="V116" s="79"/>
      <c r="W116" s="79"/>
      <c r="X116" s="86"/>
    </row>
    <row r="117" spans="1:25" ht="6.75" customHeight="1">
      <c r="A117" s="36" t="s">
        <v>24</v>
      </c>
      <c r="B117" s="232" t="s">
        <v>24</v>
      </c>
      <c r="C117" s="151" t="s">
        <v>19</v>
      </c>
      <c r="D117" s="151" t="s">
        <v>19</v>
      </c>
      <c r="E117" s="8"/>
      <c r="F117" s="8"/>
      <c r="G117" s="8"/>
      <c r="H117" s="22"/>
      <c r="I117" s="124"/>
      <c r="J117" s="124"/>
      <c r="K117" s="124"/>
      <c r="L117" s="124"/>
      <c r="M117" s="68"/>
      <c r="N117" s="79" t="s">
        <v>24</v>
      </c>
      <c r="O117" s="79" t="s">
        <v>24</v>
      </c>
      <c r="P117" s="79" t="s">
        <v>24</v>
      </c>
      <c r="Q117" s="85" t="s">
        <v>25</v>
      </c>
      <c r="R117" s="85" t="s">
        <v>24</v>
      </c>
      <c r="S117" s="85" t="s">
        <v>24</v>
      </c>
      <c r="T117" s="79" t="s">
        <v>24</v>
      </c>
      <c r="U117" s="84" t="s">
        <v>24</v>
      </c>
      <c r="V117" s="79" t="s">
        <v>24</v>
      </c>
      <c r="W117" s="79" t="s">
        <v>24</v>
      </c>
      <c r="X117" s="86"/>
    </row>
    <row r="118" spans="1:25" ht="6.75" customHeight="1">
      <c r="A118" s="36"/>
      <c r="B118" s="232"/>
      <c r="C118" s="130"/>
      <c r="D118" s="130"/>
      <c r="E118" s="2"/>
      <c r="F118" s="2"/>
      <c r="G118" s="2"/>
      <c r="H118" s="55"/>
      <c r="I118" s="209"/>
      <c r="J118" s="209"/>
      <c r="K118" s="209"/>
      <c r="L118" s="209"/>
      <c r="M118" s="69"/>
      <c r="N118" s="79"/>
      <c r="O118" s="79"/>
      <c r="P118" s="79"/>
      <c r="Q118" s="85"/>
      <c r="R118" s="85"/>
      <c r="S118" s="85"/>
      <c r="T118" s="79"/>
      <c r="U118" s="84"/>
      <c r="V118" s="79"/>
      <c r="W118" s="79"/>
      <c r="X118" s="86"/>
    </row>
    <row r="119" spans="1:25" s="6" customFormat="1" ht="6.75" customHeight="1">
      <c r="A119" s="36">
        <f>A111+1/24</f>
        <v>0.60416666666666663</v>
      </c>
      <c r="B119" s="232">
        <f>+B111+1/24</f>
        <v>0.64583333333333326</v>
      </c>
      <c r="C119" s="112"/>
      <c r="D119" s="110"/>
      <c r="E119" s="18"/>
      <c r="F119" s="18"/>
      <c r="G119" s="18"/>
      <c r="H119" s="12"/>
      <c r="I119" s="68" t="s">
        <v>95</v>
      </c>
      <c r="J119" s="68" t="s">
        <v>95</v>
      </c>
      <c r="K119" s="68" t="s">
        <v>95</v>
      </c>
      <c r="L119" s="68" t="s">
        <v>95</v>
      </c>
      <c r="M119" s="68" t="s">
        <v>95</v>
      </c>
      <c r="N119" s="79">
        <f>+N111+1/24</f>
        <v>0.64583333333333326</v>
      </c>
      <c r="O119" s="79">
        <f>+O111+1/24</f>
        <v>0.68749999999999989</v>
      </c>
      <c r="P119" s="79">
        <f t="shared" ref="P119:W119" si="13">+P111+1/24</f>
        <v>0.77083333333333315</v>
      </c>
      <c r="Q119" s="85">
        <f t="shared" si="13"/>
        <v>0.83333333333333315</v>
      </c>
      <c r="R119" s="85">
        <f t="shared" si="13"/>
        <v>0.93749999999999967</v>
      </c>
      <c r="S119" s="85">
        <f t="shared" si="13"/>
        <v>0.9791666666666663</v>
      </c>
      <c r="T119" s="79">
        <f t="shared" si="13"/>
        <v>1.0624999999999998</v>
      </c>
      <c r="U119" s="84">
        <f t="shared" si="13"/>
        <v>1.2708333333333335</v>
      </c>
      <c r="V119" s="79">
        <f t="shared" si="13"/>
        <v>1.3958333333333339</v>
      </c>
      <c r="W119" s="79">
        <f t="shared" si="13"/>
        <v>1.4791666666666674</v>
      </c>
      <c r="X119" s="86"/>
      <c r="Y119" s="67"/>
    </row>
    <row r="120" spans="1:25" s="6" customFormat="1" ht="6.75" customHeight="1">
      <c r="A120" s="36"/>
      <c r="B120" s="232"/>
      <c r="C120" s="255" t="s">
        <v>53</v>
      </c>
      <c r="D120" s="255" t="s">
        <v>181</v>
      </c>
      <c r="E120" s="19" t="s">
        <v>32</v>
      </c>
      <c r="F120" s="19" t="s">
        <v>32</v>
      </c>
      <c r="G120" s="19" t="s">
        <v>32</v>
      </c>
      <c r="H120" s="14" t="s">
        <v>47</v>
      </c>
      <c r="I120" s="68" t="s">
        <v>132</v>
      </c>
      <c r="J120" s="68" t="s">
        <v>132</v>
      </c>
      <c r="K120" s="68" t="s">
        <v>132</v>
      </c>
      <c r="L120" s="68" t="s">
        <v>132</v>
      </c>
      <c r="M120" s="68" t="s">
        <v>132</v>
      </c>
      <c r="N120" s="79"/>
      <c r="O120" s="79"/>
      <c r="P120" s="79"/>
      <c r="Q120" s="85"/>
      <c r="R120" s="85"/>
      <c r="S120" s="85"/>
      <c r="T120" s="79"/>
      <c r="U120" s="84"/>
      <c r="V120" s="79"/>
      <c r="W120" s="79"/>
      <c r="X120" s="86"/>
      <c r="Y120" s="67"/>
    </row>
    <row r="121" spans="1:25" s="6" customFormat="1" ht="6.75" customHeight="1">
      <c r="A121" s="36"/>
      <c r="B121" s="232"/>
      <c r="C121" s="255" t="s">
        <v>58</v>
      </c>
      <c r="D121" s="255" t="s">
        <v>182</v>
      </c>
      <c r="E121" s="19"/>
      <c r="F121" s="19"/>
      <c r="G121" s="19"/>
      <c r="H121" s="14" t="s">
        <v>48</v>
      </c>
      <c r="I121" s="68" t="s">
        <v>153</v>
      </c>
      <c r="J121" s="68" t="s">
        <v>153</v>
      </c>
      <c r="K121" s="68" t="s">
        <v>153</v>
      </c>
      <c r="L121" s="68" t="s">
        <v>153</v>
      </c>
      <c r="M121" s="68" t="s">
        <v>153</v>
      </c>
      <c r="N121" s="79"/>
      <c r="O121" s="79"/>
      <c r="P121" s="79"/>
      <c r="Q121" s="85"/>
      <c r="R121" s="85"/>
      <c r="S121" s="85"/>
      <c r="T121" s="79"/>
      <c r="U121" s="84"/>
      <c r="V121" s="79"/>
      <c r="W121" s="79"/>
      <c r="X121" s="86"/>
      <c r="Y121" s="67"/>
    </row>
    <row r="122" spans="1:25" s="6" customFormat="1" ht="6.75" customHeight="1">
      <c r="A122" s="36"/>
      <c r="B122" s="232"/>
      <c r="C122" s="255"/>
      <c r="D122" s="255" t="s">
        <v>81</v>
      </c>
      <c r="E122" s="20"/>
      <c r="F122" s="20"/>
      <c r="G122" s="20"/>
      <c r="H122" s="13"/>
      <c r="I122" s="175" t="s">
        <v>217</v>
      </c>
      <c r="J122" s="175" t="s">
        <v>218</v>
      </c>
      <c r="K122" s="175" t="s">
        <v>219</v>
      </c>
      <c r="L122" s="175" t="s">
        <v>220</v>
      </c>
      <c r="M122" s="236" t="s">
        <v>221</v>
      </c>
      <c r="N122" s="79"/>
      <c r="O122" s="79"/>
      <c r="P122" s="79"/>
      <c r="Q122" s="132"/>
      <c r="R122" s="116"/>
      <c r="S122" s="116"/>
      <c r="T122" s="79"/>
      <c r="U122" s="84"/>
      <c r="V122" s="79"/>
      <c r="W122" s="79"/>
      <c r="X122" s="86"/>
      <c r="Y122" s="67"/>
    </row>
    <row r="123" spans="1:25" ht="6.75" customHeight="1">
      <c r="A123" s="38">
        <v>0.62501157407407404</v>
      </c>
      <c r="B123" s="234">
        <f>+B115+1/24</f>
        <v>0.66666666666666652</v>
      </c>
      <c r="C123" s="165" t="s">
        <v>51</v>
      </c>
      <c r="D123" s="70" t="s">
        <v>51</v>
      </c>
      <c r="E123" s="3"/>
      <c r="F123" s="3"/>
      <c r="G123" s="3"/>
      <c r="H123" s="3"/>
      <c r="I123" s="118"/>
      <c r="J123" s="125" t="s">
        <v>234</v>
      </c>
      <c r="K123" s="118"/>
      <c r="L123" s="118"/>
      <c r="M123" s="118"/>
      <c r="N123" s="101">
        <f>+N115+1/24</f>
        <v>0.66666666666666652</v>
      </c>
      <c r="O123" s="101">
        <f>+O115+1/24</f>
        <v>0.70833333333333315</v>
      </c>
      <c r="P123" s="133">
        <f>+P115+1/24</f>
        <v>0.79166666666666641</v>
      </c>
      <c r="Q123" s="82">
        <v>0.85416666666666663</v>
      </c>
      <c r="R123" s="85">
        <f>+R115+1/24</f>
        <v>0.95833333333333293</v>
      </c>
      <c r="S123" s="80">
        <v>1.1574074074074073E-5</v>
      </c>
      <c r="T123" s="101">
        <f>+T115+1/24</f>
        <v>1.083333333333333</v>
      </c>
      <c r="U123" s="103">
        <f>+U115+1/24</f>
        <v>1.2916666666666667</v>
      </c>
      <c r="V123" s="101">
        <f>+V115+1/24</f>
        <v>1.4166666666666672</v>
      </c>
      <c r="W123" s="101">
        <f>+W115+1/24</f>
        <v>1.5000000000000007</v>
      </c>
      <c r="X123" s="86"/>
    </row>
    <row r="124" spans="1:25" ht="6.75" customHeight="1">
      <c r="A124" s="36"/>
      <c r="B124" s="232"/>
      <c r="C124" s="143"/>
      <c r="D124" s="117"/>
      <c r="E124" s="5"/>
      <c r="F124" s="5"/>
      <c r="G124" s="5"/>
      <c r="H124" s="5"/>
      <c r="I124" s="68" t="s">
        <v>80</v>
      </c>
      <c r="J124" s="68" t="s">
        <v>80</v>
      </c>
      <c r="K124" s="68" t="s">
        <v>80</v>
      </c>
      <c r="L124" s="68" t="s">
        <v>80</v>
      </c>
      <c r="M124" s="68" t="s">
        <v>80</v>
      </c>
      <c r="N124" s="79"/>
      <c r="O124" s="79"/>
      <c r="P124" s="85"/>
      <c r="Q124" s="85"/>
      <c r="R124" s="85"/>
      <c r="S124" s="79"/>
      <c r="T124" s="79"/>
      <c r="U124" s="84"/>
      <c r="V124" s="79"/>
      <c r="W124" s="79"/>
      <c r="X124" s="86"/>
    </row>
    <row r="125" spans="1:25" ht="6.75" customHeight="1">
      <c r="A125" s="36" t="s">
        <v>24</v>
      </c>
      <c r="B125" s="232" t="s">
        <v>24</v>
      </c>
      <c r="C125" s="255" t="s">
        <v>183</v>
      </c>
      <c r="D125" s="255" t="s">
        <v>161</v>
      </c>
      <c r="E125" s="5"/>
      <c r="F125" s="5"/>
      <c r="G125" s="5"/>
      <c r="H125" s="5"/>
      <c r="I125" s="118"/>
      <c r="J125" s="118"/>
      <c r="K125" s="118"/>
      <c r="L125" s="118"/>
      <c r="M125" s="118"/>
      <c r="N125" s="79" t="s">
        <v>24</v>
      </c>
      <c r="O125" s="79" t="s">
        <v>24</v>
      </c>
      <c r="P125" s="85" t="s">
        <v>24</v>
      </c>
      <c r="Q125" s="85" t="s">
        <v>25</v>
      </c>
      <c r="R125" s="85" t="s">
        <v>24</v>
      </c>
      <c r="S125" s="79" t="s">
        <v>24</v>
      </c>
      <c r="T125" s="79" t="s">
        <v>24</v>
      </c>
      <c r="U125" s="84" t="s">
        <v>24</v>
      </c>
      <c r="V125" s="79" t="s">
        <v>24</v>
      </c>
      <c r="W125" s="79" t="s">
        <v>24</v>
      </c>
      <c r="X125" s="86"/>
    </row>
    <row r="126" spans="1:25" ht="6.75" customHeight="1">
      <c r="A126" s="36"/>
      <c r="B126" s="232"/>
      <c r="C126" s="255" t="s">
        <v>184</v>
      </c>
      <c r="D126" s="255" t="s">
        <v>166</v>
      </c>
      <c r="E126" s="5" t="s">
        <v>51</v>
      </c>
      <c r="F126" s="5" t="s">
        <v>51</v>
      </c>
      <c r="G126" s="5" t="s">
        <v>51</v>
      </c>
      <c r="H126" s="5" t="s">
        <v>51</v>
      </c>
      <c r="I126" s="69"/>
      <c r="J126" s="69"/>
      <c r="K126" s="69"/>
      <c r="L126" s="69"/>
      <c r="M126" s="69"/>
      <c r="N126" s="79"/>
      <c r="O126" s="79"/>
      <c r="P126" s="85"/>
      <c r="Q126" s="85"/>
      <c r="R126" s="85"/>
      <c r="S126" s="79"/>
      <c r="T126" s="79"/>
      <c r="U126" s="84"/>
      <c r="V126" s="79"/>
      <c r="W126" s="79"/>
      <c r="X126" s="86"/>
    </row>
    <row r="127" spans="1:25" s="6" customFormat="1" ht="6.75" customHeight="1">
      <c r="A127" s="36">
        <f>A119+1/24</f>
        <v>0.64583333333333326</v>
      </c>
      <c r="B127" s="232">
        <f>+B119+1/24</f>
        <v>0.68749999999999989</v>
      </c>
      <c r="C127" s="255" t="s">
        <v>185</v>
      </c>
      <c r="D127" s="255" t="s">
        <v>104</v>
      </c>
      <c r="E127" s="5"/>
      <c r="F127" s="5"/>
      <c r="G127" s="5"/>
      <c r="H127" s="5"/>
      <c r="I127" s="18"/>
      <c r="J127" s="18"/>
      <c r="K127" s="18"/>
      <c r="L127" s="18"/>
      <c r="M127" s="118"/>
      <c r="N127" s="79">
        <f>+N119+1/24</f>
        <v>0.68749999999999989</v>
      </c>
      <c r="O127" s="79">
        <f>+O119+1/24</f>
        <v>0.72916666666666652</v>
      </c>
      <c r="P127" s="85">
        <f t="shared" ref="P127:W127" si="14">+P119+1/24</f>
        <v>0.81249999999999978</v>
      </c>
      <c r="Q127" s="85">
        <f t="shared" si="14"/>
        <v>0.87499999999999978</v>
      </c>
      <c r="R127" s="85">
        <f t="shared" si="14"/>
        <v>0.9791666666666663</v>
      </c>
      <c r="S127" s="79">
        <f t="shared" si="14"/>
        <v>1.020833333333333</v>
      </c>
      <c r="T127" s="79">
        <f t="shared" si="14"/>
        <v>1.1041666666666665</v>
      </c>
      <c r="U127" s="84">
        <f t="shared" si="14"/>
        <v>1.3125000000000002</v>
      </c>
      <c r="V127" s="79">
        <f t="shared" si="14"/>
        <v>1.4375000000000007</v>
      </c>
      <c r="W127" s="79">
        <f t="shared" si="14"/>
        <v>1.5208333333333341</v>
      </c>
      <c r="X127" s="86"/>
      <c r="Y127" s="67"/>
    </row>
    <row r="128" spans="1:25" s="6" customFormat="1" ht="6.75" customHeight="1">
      <c r="A128" s="36"/>
      <c r="B128" s="232"/>
      <c r="C128" s="255" t="s">
        <v>81</v>
      </c>
      <c r="D128" s="255" t="s">
        <v>187</v>
      </c>
      <c r="E128" s="5"/>
      <c r="F128" s="5"/>
      <c r="G128" s="5"/>
      <c r="H128" s="5"/>
      <c r="I128" s="19" t="s">
        <v>32</v>
      </c>
      <c r="J128" s="19" t="s">
        <v>32</v>
      </c>
      <c r="K128" s="19" t="s">
        <v>32</v>
      </c>
      <c r="L128" s="19" t="s">
        <v>32</v>
      </c>
      <c r="M128" s="68" t="s">
        <v>174</v>
      </c>
      <c r="N128" s="79"/>
      <c r="O128" s="79"/>
      <c r="P128" s="85"/>
      <c r="Q128" s="85"/>
      <c r="R128" s="85"/>
      <c r="S128" s="79"/>
      <c r="T128" s="79"/>
      <c r="U128" s="84"/>
      <c r="V128" s="79"/>
      <c r="W128" s="79"/>
      <c r="X128" s="86"/>
      <c r="Y128" s="67"/>
    </row>
    <row r="129" spans="1:25" s="6" customFormat="1" ht="6.75" customHeight="1">
      <c r="A129" s="36"/>
      <c r="B129" s="232"/>
      <c r="C129" s="255"/>
      <c r="D129" s="255" t="s">
        <v>81</v>
      </c>
      <c r="E129" s="5"/>
      <c r="F129" s="5"/>
      <c r="G129" s="5"/>
      <c r="H129" s="5"/>
      <c r="I129" s="19"/>
      <c r="J129" s="19"/>
      <c r="K129" s="19"/>
      <c r="L129" s="19"/>
      <c r="M129" s="118"/>
      <c r="N129" s="79"/>
      <c r="O129" s="79"/>
      <c r="P129" s="85"/>
      <c r="Q129" s="85"/>
      <c r="R129" s="85"/>
      <c r="S129" s="79"/>
      <c r="T129" s="79"/>
      <c r="U129" s="84"/>
      <c r="V129" s="79"/>
      <c r="W129" s="79"/>
      <c r="X129" s="86"/>
      <c r="Y129" s="67"/>
    </row>
    <row r="130" spans="1:25" s="6" customFormat="1" ht="6.75" customHeight="1">
      <c r="A130" s="36"/>
      <c r="B130" s="232"/>
      <c r="C130" s="143"/>
      <c r="D130" s="110"/>
      <c r="E130" s="4"/>
      <c r="F130" s="4"/>
      <c r="G130" s="4"/>
      <c r="H130" s="4"/>
      <c r="I130" s="20"/>
      <c r="J130" s="20"/>
      <c r="K130" s="20"/>
      <c r="L130" s="20"/>
      <c r="M130" s="69"/>
      <c r="N130" s="79"/>
      <c r="O130" s="79"/>
      <c r="P130" s="85"/>
      <c r="Q130" s="85"/>
      <c r="R130" s="116"/>
      <c r="S130" s="79"/>
      <c r="T130" s="79"/>
      <c r="U130" s="84"/>
      <c r="V130" s="79"/>
      <c r="W130" s="79"/>
      <c r="X130" s="86"/>
      <c r="Y130" s="67"/>
    </row>
    <row r="131" spans="1:25" ht="6.75" customHeight="1">
      <c r="A131" s="38">
        <v>0.66667824074074067</v>
      </c>
      <c r="B131" s="234">
        <f>+B123+1/24</f>
        <v>0.70833333333333315</v>
      </c>
      <c r="C131" s="125"/>
      <c r="D131" s="125"/>
      <c r="E131" s="42"/>
      <c r="F131" s="42"/>
      <c r="G131" s="42"/>
      <c r="H131" s="58"/>
      <c r="I131" s="7" t="s">
        <v>104</v>
      </c>
      <c r="J131" s="7" t="s">
        <v>104</v>
      </c>
      <c r="K131" s="7" t="s">
        <v>104</v>
      </c>
      <c r="L131" s="7" t="s">
        <v>104</v>
      </c>
      <c r="M131" s="125"/>
      <c r="N131" s="101">
        <f>+N123+1/24</f>
        <v>0.70833333333333315</v>
      </c>
      <c r="O131" s="101">
        <f>+O123+1/24</f>
        <v>0.74999999999999978</v>
      </c>
      <c r="P131" s="133">
        <f>+P123+1/24</f>
        <v>0.83333333333333304</v>
      </c>
      <c r="Q131" s="104">
        <v>0.89583333333333337</v>
      </c>
      <c r="R131" s="101">
        <f t="shared" ref="R131:W131" si="15">+R123+1/24</f>
        <v>0.99999999999999956</v>
      </c>
      <c r="S131" s="101">
        <f t="shared" si="15"/>
        <v>4.1678240740740738E-2</v>
      </c>
      <c r="T131" s="101">
        <f t="shared" si="15"/>
        <v>1.1249999999999998</v>
      </c>
      <c r="U131" s="101">
        <f t="shared" si="15"/>
        <v>1.3333333333333335</v>
      </c>
      <c r="V131" s="101">
        <f t="shared" si="15"/>
        <v>1.4583333333333339</v>
      </c>
      <c r="W131" s="101">
        <f t="shared" si="15"/>
        <v>1.5416666666666674</v>
      </c>
      <c r="X131" s="86"/>
    </row>
    <row r="132" spans="1:25" ht="6.75" customHeight="1">
      <c r="A132" s="36"/>
      <c r="B132" s="232"/>
      <c r="C132" s="5" t="s">
        <v>51</v>
      </c>
      <c r="D132" s="5" t="s">
        <v>51</v>
      </c>
      <c r="E132" s="8"/>
      <c r="F132" s="8"/>
      <c r="G132" s="8"/>
      <c r="H132" s="59"/>
      <c r="I132" s="68" t="s">
        <v>105</v>
      </c>
      <c r="J132" s="68" t="s">
        <v>105</v>
      </c>
      <c r="K132" s="68" t="s">
        <v>105</v>
      </c>
      <c r="L132" s="68" t="s">
        <v>105</v>
      </c>
      <c r="M132" s="68" t="s">
        <v>51</v>
      </c>
      <c r="N132" s="79"/>
      <c r="O132" s="79"/>
      <c r="P132" s="85"/>
      <c r="Q132" s="85"/>
      <c r="R132" s="79"/>
      <c r="S132" s="79"/>
      <c r="T132" s="79"/>
      <c r="U132" s="79"/>
      <c r="V132" s="79"/>
      <c r="W132" s="79"/>
      <c r="X132" s="86"/>
    </row>
    <row r="133" spans="1:25" ht="6.75" customHeight="1">
      <c r="A133" s="36" t="s">
        <v>24</v>
      </c>
      <c r="B133" s="232" t="s">
        <v>24</v>
      </c>
      <c r="C133" s="118"/>
      <c r="D133" s="118"/>
      <c r="E133" s="8" t="s">
        <v>23</v>
      </c>
      <c r="F133" s="8" t="s">
        <v>23</v>
      </c>
      <c r="G133" s="8" t="s">
        <v>23</v>
      </c>
      <c r="H133" s="22" t="s">
        <v>23</v>
      </c>
      <c r="I133" s="68" t="s">
        <v>103</v>
      </c>
      <c r="J133" s="68" t="s">
        <v>103</v>
      </c>
      <c r="K133" s="68" t="s">
        <v>103</v>
      </c>
      <c r="L133" s="68" t="s">
        <v>103</v>
      </c>
      <c r="M133" s="68"/>
      <c r="N133" s="79" t="s">
        <v>24</v>
      </c>
      <c r="O133" s="79" t="s">
        <v>24</v>
      </c>
      <c r="P133" s="85" t="s">
        <v>24</v>
      </c>
      <c r="Q133" s="85" t="s">
        <v>25</v>
      </c>
      <c r="R133" s="79" t="s">
        <v>24</v>
      </c>
      <c r="S133" s="79" t="s">
        <v>24</v>
      </c>
      <c r="T133" s="79" t="s">
        <v>24</v>
      </c>
      <c r="U133" s="79" t="s">
        <v>24</v>
      </c>
      <c r="V133" s="79" t="s">
        <v>24</v>
      </c>
      <c r="W133" s="79" t="s">
        <v>24</v>
      </c>
      <c r="X133" s="86"/>
    </row>
    <row r="134" spans="1:25" ht="6.75" customHeight="1">
      <c r="A134" s="36"/>
      <c r="B134" s="232"/>
      <c r="C134" s="4"/>
      <c r="D134" s="4"/>
      <c r="E134" s="8" t="s">
        <v>28</v>
      </c>
      <c r="F134" s="8" t="s">
        <v>28</v>
      </c>
      <c r="G134" s="8" t="s">
        <v>28</v>
      </c>
      <c r="H134" s="23" t="s">
        <v>28</v>
      </c>
      <c r="I134" s="69"/>
      <c r="J134" s="69"/>
      <c r="K134" s="69"/>
      <c r="L134" s="69"/>
      <c r="M134" s="69"/>
      <c r="N134" s="79"/>
      <c r="O134" s="79"/>
      <c r="P134" s="85"/>
      <c r="Q134" s="85"/>
      <c r="R134" s="79"/>
      <c r="S134" s="79"/>
      <c r="T134" s="79"/>
      <c r="U134" s="79"/>
      <c r="V134" s="79"/>
      <c r="W134" s="79"/>
      <c r="X134" s="86"/>
    </row>
    <row r="135" spans="1:25" s="6" customFormat="1" ht="6.75" customHeight="1">
      <c r="A135" s="36">
        <f>A127+1/24</f>
        <v>0.68749999999999989</v>
      </c>
      <c r="B135" s="232">
        <f>+B127+1/24</f>
        <v>0.72916666666666652</v>
      </c>
      <c r="C135" s="148" t="s">
        <v>178</v>
      </c>
      <c r="D135" s="243"/>
      <c r="E135" s="5" t="s">
        <v>17</v>
      </c>
      <c r="F135" s="5" t="s">
        <v>17</v>
      </c>
      <c r="G135" s="5" t="s">
        <v>17</v>
      </c>
      <c r="H135" s="23" t="s">
        <v>17</v>
      </c>
      <c r="I135" s="7" t="s">
        <v>104</v>
      </c>
      <c r="J135" s="7" t="s">
        <v>104</v>
      </c>
      <c r="K135" s="7" t="s">
        <v>104</v>
      </c>
      <c r="L135" s="7" t="s">
        <v>104</v>
      </c>
      <c r="M135" s="148" t="s">
        <v>29</v>
      </c>
      <c r="N135" s="79">
        <f>+N127+1/24</f>
        <v>0.72916666666666652</v>
      </c>
      <c r="O135" s="79">
        <f>+O127+1/24</f>
        <v>0.77083333333333315</v>
      </c>
      <c r="P135" s="85">
        <f t="shared" ref="P135:W135" si="16">+P127+1/24</f>
        <v>0.85416666666666641</v>
      </c>
      <c r="Q135" s="85">
        <f t="shared" si="16"/>
        <v>0.91666666666666641</v>
      </c>
      <c r="R135" s="79">
        <f t="shared" si="16"/>
        <v>1.020833333333333</v>
      </c>
      <c r="S135" s="79">
        <f t="shared" si="16"/>
        <v>1.0624999999999998</v>
      </c>
      <c r="T135" s="79">
        <f t="shared" si="16"/>
        <v>1.1458333333333333</v>
      </c>
      <c r="U135" s="79">
        <f t="shared" si="16"/>
        <v>1.354166666666667</v>
      </c>
      <c r="V135" s="79">
        <f t="shared" si="16"/>
        <v>1.4791666666666674</v>
      </c>
      <c r="W135" s="79">
        <f t="shared" si="16"/>
        <v>1.5625000000000009</v>
      </c>
      <c r="X135" s="86"/>
      <c r="Y135" s="67"/>
    </row>
    <row r="136" spans="1:25" s="6" customFormat="1" ht="6.75" customHeight="1">
      <c r="A136" s="36"/>
      <c r="B136" s="232"/>
      <c r="C136" s="150" t="s">
        <v>172</v>
      </c>
      <c r="D136" s="244" t="s">
        <v>49</v>
      </c>
      <c r="E136" s="29" t="s">
        <v>18</v>
      </c>
      <c r="F136" s="29" t="s">
        <v>18</v>
      </c>
      <c r="G136" s="29" t="s">
        <v>18</v>
      </c>
      <c r="H136" s="30" t="s">
        <v>18</v>
      </c>
      <c r="I136" s="68" t="s">
        <v>105</v>
      </c>
      <c r="J136" s="68" t="s">
        <v>105</v>
      </c>
      <c r="K136" s="68" t="s">
        <v>105</v>
      </c>
      <c r="L136" s="68" t="s">
        <v>105</v>
      </c>
      <c r="M136" s="149" t="s">
        <v>60</v>
      </c>
      <c r="N136" s="79"/>
      <c r="O136" s="79"/>
      <c r="P136" s="85"/>
      <c r="Q136" s="85"/>
      <c r="R136" s="79"/>
      <c r="S136" s="79"/>
      <c r="T136" s="79"/>
      <c r="U136" s="79"/>
      <c r="V136" s="79"/>
      <c r="W136" s="79"/>
      <c r="X136" s="86"/>
      <c r="Y136" s="67"/>
    </row>
    <row r="137" spans="1:25" s="6" customFormat="1" ht="6.75" customHeight="1">
      <c r="A137" s="36"/>
      <c r="B137" s="232"/>
      <c r="C137" s="150" t="s">
        <v>177</v>
      </c>
      <c r="D137" s="244" t="s">
        <v>81</v>
      </c>
      <c r="E137" s="152"/>
      <c r="F137" s="8"/>
      <c r="G137" s="8"/>
      <c r="H137" s="22"/>
      <c r="I137" s="68" t="s">
        <v>103</v>
      </c>
      <c r="J137" s="68" t="s">
        <v>103</v>
      </c>
      <c r="K137" s="68" t="s">
        <v>103</v>
      </c>
      <c r="L137" s="68" t="s">
        <v>103</v>
      </c>
      <c r="M137" s="151" t="s">
        <v>19</v>
      </c>
      <c r="N137" s="79"/>
      <c r="O137" s="79"/>
      <c r="P137" s="85"/>
      <c r="Q137" s="85"/>
      <c r="R137" s="79"/>
      <c r="S137" s="79"/>
      <c r="T137" s="79"/>
      <c r="U137" s="79"/>
      <c r="V137" s="79"/>
      <c r="W137" s="79"/>
      <c r="X137" s="86"/>
      <c r="Y137" s="67"/>
    </row>
    <row r="138" spans="1:25" s="6" customFormat="1" ht="6.75" customHeight="1">
      <c r="A138" s="36"/>
      <c r="B138" s="232"/>
      <c r="C138" s="149"/>
      <c r="D138" s="245"/>
      <c r="E138" s="44"/>
      <c r="F138" s="44"/>
      <c r="G138" s="44"/>
      <c r="H138" s="60"/>
      <c r="I138" s="175" t="s">
        <v>222</v>
      </c>
      <c r="J138" s="175" t="s">
        <v>223</v>
      </c>
      <c r="K138" s="175" t="s">
        <v>224</v>
      </c>
      <c r="L138" s="175" t="s">
        <v>225</v>
      </c>
      <c r="M138" s="198" t="s">
        <v>226</v>
      </c>
      <c r="N138" s="99"/>
      <c r="O138" s="99"/>
      <c r="P138" s="85"/>
      <c r="Q138" s="85"/>
      <c r="R138" s="79"/>
      <c r="S138" s="79"/>
      <c r="T138" s="79"/>
      <c r="U138" s="79"/>
      <c r="V138" s="79"/>
      <c r="W138" s="79"/>
      <c r="X138" s="86"/>
      <c r="Y138" s="67"/>
    </row>
    <row r="139" spans="1:25" ht="6.75" customHeight="1">
      <c r="A139" s="38">
        <v>0.7083449074074073</v>
      </c>
      <c r="B139" s="234">
        <f>+B131+1/24</f>
        <v>0.74999999999999978</v>
      </c>
      <c r="C139" s="125"/>
      <c r="D139" s="125"/>
      <c r="E139" s="46"/>
      <c r="F139" s="46"/>
      <c r="G139" s="46"/>
      <c r="H139" s="61"/>
      <c r="I139" s="7" t="s">
        <v>104</v>
      </c>
      <c r="J139" s="7" t="s">
        <v>104</v>
      </c>
      <c r="K139" s="7" t="s">
        <v>104</v>
      </c>
      <c r="L139" s="7" t="s">
        <v>104</v>
      </c>
      <c r="M139" s="125"/>
      <c r="N139" s="133">
        <f>+N131+1/24</f>
        <v>0.74999999999999978</v>
      </c>
      <c r="O139" s="101">
        <f>+O131+1/24</f>
        <v>0.79166666666666641</v>
      </c>
      <c r="P139" s="133">
        <f>+P131+1/24</f>
        <v>0.87499999999999967</v>
      </c>
      <c r="Q139" s="104">
        <v>0.9375</v>
      </c>
      <c r="R139" s="101">
        <f t="shared" ref="R139:W139" si="17">+R131+1/24</f>
        <v>1.0416666666666663</v>
      </c>
      <c r="S139" s="101">
        <f t="shared" si="17"/>
        <v>8.3344907407407409E-2</v>
      </c>
      <c r="T139" s="101">
        <f t="shared" si="17"/>
        <v>1.1666666666666665</v>
      </c>
      <c r="U139" s="101">
        <f t="shared" si="17"/>
        <v>1.3750000000000002</v>
      </c>
      <c r="V139" s="101">
        <f t="shared" si="17"/>
        <v>1.5000000000000007</v>
      </c>
      <c r="W139" s="101">
        <f t="shared" si="17"/>
        <v>1.5833333333333341</v>
      </c>
      <c r="X139" s="86"/>
    </row>
    <row r="140" spans="1:25" ht="6.75" customHeight="1">
      <c r="A140" s="36"/>
      <c r="B140" s="232"/>
      <c r="C140" s="5" t="s">
        <v>51</v>
      </c>
      <c r="D140" s="5" t="s">
        <v>51</v>
      </c>
      <c r="E140" s="8" t="s">
        <v>51</v>
      </c>
      <c r="F140" s="8" t="s">
        <v>51</v>
      </c>
      <c r="G140" s="8" t="s">
        <v>51</v>
      </c>
      <c r="H140" s="22" t="s">
        <v>51</v>
      </c>
      <c r="I140" s="68" t="s">
        <v>105</v>
      </c>
      <c r="J140" s="68" t="s">
        <v>105</v>
      </c>
      <c r="K140" s="68" t="s">
        <v>105</v>
      </c>
      <c r="L140" s="68" t="s">
        <v>105</v>
      </c>
      <c r="M140" s="68" t="s">
        <v>51</v>
      </c>
      <c r="N140" s="85"/>
      <c r="O140" s="79"/>
      <c r="P140" s="85"/>
      <c r="Q140" s="85"/>
      <c r="R140" s="79"/>
      <c r="S140" s="79"/>
      <c r="T140" s="79"/>
      <c r="U140" s="79"/>
      <c r="V140" s="79"/>
      <c r="W140" s="79"/>
      <c r="X140" s="86"/>
    </row>
    <row r="141" spans="1:25" ht="6.75" customHeight="1">
      <c r="A141" s="36" t="s">
        <v>24</v>
      </c>
      <c r="B141" s="232" t="s">
        <v>24</v>
      </c>
      <c r="C141" s="118"/>
      <c r="D141" s="124"/>
      <c r="E141" s="8"/>
      <c r="F141" s="8"/>
      <c r="G141" s="8"/>
      <c r="H141" s="22"/>
      <c r="I141" s="68" t="s">
        <v>103</v>
      </c>
      <c r="J141" s="68" t="s">
        <v>103</v>
      </c>
      <c r="K141" s="68" t="s">
        <v>103</v>
      </c>
      <c r="L141" s="68" t="s">
        <v>103</v>
      </c>
      <c r="M141" s="118"/>
      <c r="N141" s="85" t="s">
        <v>24</v>
      </c>
      <c r="O141" s="79" t="s">
        <v>24</v>
      </c>
      <c r="P141" s="85" t="s">
        <v>24</v>
      </c>
      <c r="Q141" s="85" t="s">
        <v>25</v>
      </c>
      <c r="R141" s="79" t="s">
        <v>24</v>
      </c>
      <c r="S141" s="79" t="s">
        <v>24</v>
      </c>
      <c r="T141" s="79" t="s">
        <v>24</v>
      </c>
      <c r="U141" s="79" t="s">
        <v>24</v>
      </c>
      <c r="V141" s="79" t="s">
        <v>24</v>
      </c>
      <c r="W141" s="79" t="s">
        <v>24</v>
      </c>
      <c r="X141" s="86"/>
    </row>
    <row r="142" spans="1:25" ht="6.75" customHeight="1">
      <c r="A142" s="36"/>
      <c r="B142" s="232"/>
      <c r="C142" s="4"/>
      <c r="D142" s="4"/>
      <c r="E142" s="2"/>
      <c r="F142" s="2"/>
      <c r="G142" s="2"/>
      <c r="H142" s="55"/>
      <c r="I142" s="69"/>
      <c r="J142" s="69"/>
      <c r="K142" s="69"/>
      <c r="L142" s="69"/>
      <c r="M142" s="69"/>
      <c r="N142" s="85"/>
      <c r="O142" s="79"/>
      <c r="P142" s="85"/>
      <c r="Q142" s="85"/>
      <c r="R142" s="79"/>
      <c r="S142" s="79"/>
      <c r="T142" s="79"/>
      <c r="U142" s="79"/>
      <c r="V142" s="79"/>
      <c r="W142" s="79"/>
      <c r="X142" s="86"/>
    </row>
    <row r="143" spans="1:25" s="6" customFormat="1" ht="6.75" customHeight="1">
      <c r="A143" s="36">
        <f>A135+1/24</f>
        <v>0.72916666666666652</v>
      </c>
      <c r="B143" s="232">
        <f>+B135+1/24</f>
        <v>0.77083333333333315</v>
      </c>
      <c r="C143" s="164"/>
      <c r="D143" s="145"/>
      <c r="E143" s="12" t="s">
        <v>29</v>
      </c>
      <c r="F143" s="12" t="s">
        <v>29</v>
      </c>
      <c r="G143" s="12" t="s">
        <v>29</v>
      </c>
      <c r="H143" s="25" t="s">
        <v>29</v>
      </c>
      <c r="I143" s="125"/>
      <c r="J143" s="125"/>
      <c r="K143" s="125"/>
      <c r="L143" s="125"/>
      <c r="M143" s="125"/>
      <c r="N143" s="85">
        <f>+N135+1/24</f>
        <v>0.77083333333333315</v>
      </c>
      <c r="O143" s="79">
        <f>+O135+1/24</f>
        <v>0.81249999999999978</v>
      </c>
      <c r="P143" s="85">
        <f t="shared" ref="P143:W143" si="18">+P135+1/24</f>
        <v>0.89583333333333304</v>
      </c>
      <c r="Q143" s="85">
        <f t="shared" si="18"/>
        <v>0.95833333333333304</v>
      </c>
      <c r="R143" s="79">
        <f t="shared" si="18"/>
        <v>1.0624999999999998</v>
      </c>
      <c r="S143" s="79">
        <f t="shared" si="18"/>
        <v>1.1041666666666665</v>
      </c>
      <c r="T143" s="79">
        <f t="shared" si="18"/>
        <v>1.1875</v>
      </c>
      <c r="U143" s="79">
        <f t="shared" si="18"/>
        <v>1.3958333333333337</v>
      </c>
      <c r="V143" s="79">
        <f t="shared" si="18"/>
        <v>1.5208333333333341</v>
      </c>
      <c r="W143" s="79">
        <f t="shared" si="18"/>
        <v>1.6041666666666676</v>
      </c>
      <c r="X143" s="86"/>
      <c r="Y143" s="65"/>
    </row>
    <row r="144" spans="1:25" s="6" customFormat="1" ht="6.75" customHeight="1">
      <c r="A144" s="36"/>
      <c r="B144" s="232"/>
      <c r="C144" s="71" t="s">
        <v>123</v>
      </c>
      <c r="D144" s="71" t="s">
        <v>87</v>
      </c>
      <c r="E144" s="14" t="s">
        <v>30</v>
      </c>
      <c r="F144" s="14" t="s">
        <v>30</v>
      </c>
      <c r="G144" s="14" t="s">
        <v>30</v>
      </c>
      <c r="H144" s="48" t="s">
        <v>30</v>
      </c>
      <c r="I144" s="68" t="s">
        <v>84</v>
      </c>
      <c r="J144" s="68" t="s">
        <v>84</v>
      </c>
      <c r="K144" s="68" t="s">
        <v>84</v>
      </c>
      <c r="L144" s="68" t="s">
        <v>84</v>
      </c>
      <c r="M144" s="68" t="s">
        <v>84</v>
      </c>
      <c r="N144" s="85"/>
      <c r="O144" s="79"/>
      <c r="P144" s="85"/>
      <c r="Q144" s="85"/>
      <c r="R144" s="79"/>
      <c r="S144" s="79"/>
      <c r="T144" s="79"/>
      <c r="U144" s="79"/>
      <c r="V144" s="79"/>
      <c r="W144" s="79"/>
      <c r="X144" s="86"/>
      <c r="Y144" s="67"/>
    </row>
    <row r="145" spans="1:25" s="6" customFormat="1" ht="6.75" customHeight="1">
      <c r="A145" s="36"/>
      <c r="B145" s="232"/>
      <c r="C145" s="146" t="s">
        <v>58</v>
      </c>
      <c r="D145" s="71" t="s">
        <v>81</v>
      </c>
      <c r="E145" s="27" t="s">
        <v>36</v>
      </c>
      <c r="F145" s="27" t="s">
        <v>36</v>
      </c>
      <c r="G145" s="27" t="s">
        <v>36</v>
      </c>
      <c r="H145" s="49" t="s">
        <v>36</v>
      </c>
      <c r="I145" s="68" t="s">
        <v>85</v>
      </c>
      <c r="J145" s="68" t="s">
        <v>85</v>
      </c>
      <c r="K145" s="68" t="s">
        <v>85</v>
      </c>
      <c r="L145" s="68" t="s">
        <v>85</v>
      </c>
      <c r="M145" s="68" t="s">
        <v>85</v>
      </c>
      <c r="N145" s="85"/>
      <c r="O145" s="79"/>
      <c r="P145" s="85"/>
      <c r="Q145" s="85"/>
      <c r="R145" s="79"/>
      <c r="S145" s="79"/>
      <c r="T145" s="79"/>
      <c r="U145" s="79"/>
      <c r="V145" s="79"/>
      <c r="W145" s="79"/>
      <c r="X145" s="86"/>
      <c r="Y145" s="67"/>
    </row>
    <row r="146" spans="1:25" s="6" customFormat="1" ht="6.75" customHeight="1">
      <c r="A146" s="36"/>
      <c r="B146" s="232"/>
      <c r="C146" s="147"/>
      <c r="D146" s="147"/>
      <c r="E146" s="28" t="s">
        <v>28</v>
      </c>
      <c r="F146" s="28" t="s">
        <v>28</v>
      </c>
      <c r="G146" s="28" t="s">
        <v>28</v>
      </c>
      <c r="H146" s="50" t="s">
        <v>28</v>
      </c>
      <c r="I146" s="69" t="s">
        <v>86</v>
      </c>
      <c r="J146" s="69" t="s">
        <v>86</v>
      </c>
      <c r="K146" s="69" t="s">
        <v>86</v>
      </c>
      <c r="L146" s="69" t="s">
        <v>86</v>
      </c>
      <c r="M146" s="69" t="s">
        <v>86</v>
      </c>
      <c r="N146" s="85"/>
      <c r="O146" s="79"/>
      <c r="P146" s="85"/>
      <c r="Q146" s="85"/>
      <c r="R146" s="79"/>
      <c r="S146" s="79"/>
      <c r="T146" s="79"/>
      <c r="U146" s="79"/>
      <c r="V146" s="79"/>
      <c r="W146" s="79"/>
      <c r="X146" s="86"/>
      <c r="Y146" s="67"/>
    </row>
    <row r="147" spans="1:25" ht="6.75" customHeight="1">
      <c r="A147" s="38">
        <v>0.75001157407407393</v>
      </c>
      <c r="B147" s="234">
        <f>+B139+1/24</f>
        <v>0.79166666666666641</v>
      </c>
      <c r="C147" s="70" t="s">
        <v>51</v>
      </c>
      <c r="D147" s="7" t="s">
        <v>51</v>
      </c>
      <c r="E147" s="42"/>
      <c r="F147" s="42"/>
      <c r="G147" s="42"/>
      <c r="H147" s="58"/>
      <c r="I147" s="7" t="s">
        <v>189</v>
      </c>
      <c r="J147" s="7" t="s">
        <v>189</v>
      </c>
      <c r="K147" s="7" t="s">
        <v>189</v>
      </c>
      <c r="L147" s="7" t="s">
        <v>189</v>
      </c>
      <c r="M147" s="125"/>
      <c r="N147" s="133">
        <f>+N139+1/24</f>
        <v>0.79166666666666641</v>
      </c>
      <c r="O147" s="101">
        <f>+O139+1/24</f>
        <v>0.83333333333333304</v>
      </c>
      <c r="P147" s="133">
        <f>+P139+1/24</f>
        <v>0.9166666666666663</v>
      </c>
      <c r="Q147" s="104">
        <v>0.97916666666666663</v>
      </c>
      <c r="R147" s="101">
        <f t="shared" ref="R147:W147" si="19">+R139+1/24</f>
        <v>1.083333333333333</v>
      </c>
      <c r="S147" s="101">
        <f t="shared" si="19"/>
        <v>0.12501157407407407</v>
      </c>
      <c r="T147" s="101">
        <f t="shared" si="19"/>
        <v>1.2083333333333333</v>
      </c>
      <c r="U147" s="101">
        <f t="shared" si="19"/>
        <v>1.416666666666667</v>
      </c>
      <c r="V147" s="101">
        <f t="shared" si="19"/>
        <v>1.5416666666666674</v>
      </c>
      <c r="W147" s="101">
        <f t="shared" si="19"/>
        <v>1.6250000000000009</v>
      </c>
      <c r="X147" s="86"/>
    </row>
    <row r="148" spans="1:25" ht="6.75" customHeight="1">
      <c r="A148" s="36"/>
      <c r="B148" s="232"/>
      <c r="C148" s="88" t="s">
        <v>62</v>
      </c>
      <c r="D148" s="88" t="s">
        <v>62</v>
      </c>
      <c r="E148" s="43"/>
      <c r="F148" s="43"/>
      <c r="G148" s="43"/>
      <c r="H148" s="59"/>
      <c r="I148" s="68" t="s">
        <v>190</v>
      </c>
      <c r="J148" s="68" t="s">
        <v>190</v>
      </c>
      <c r="K148" s="68" t="s">
        <v>190</v>
      </c>
      <c r="L148" s="68" t="s">
        <v>190</v>
      </c>
      <c r="M148" s="68" t="s">
        <v>59</v>
      </c>
      <c r="N148" s="85"/>
      <c r="O148" s="79"/>
      <c r="P148" s="85"/>
      <c r="Q148" s="85"/>
      <c r="R148" s="79"/>
      <c r="S148" s="79"/>
      <c r="T148" s="79"/>
      <c r="U148" s="79"/>
      <c r="V148" s="79"/>
      <c r="W148" s="79"/>
      <c r="X148" s="86"/>
    </row>
    <row r="149" spans="1:25" ht="6.75" customHeight="1">
      <c r="A149" s="36" t="s">
        <v>24</v>
      </c>
      <c r="B149" s="232" t="s">
        <v>24</v>
      </c>
      <c r="C149" s="138"/>
      <c r="D149" s="138"/>
      <c r="E149" s="8" t="s">
        <v>23</v>
      </c>
      <c r="F149" s="8" t="s">
        <v>23</v>
      </c>
      <c r="G149" s="8" t="s">
        <v>23</v>
      </c>
      <c r="H149" s="22" t="s">
        <v>23</v>
      </c>
      <c r="I149" s="70" t="s">
        <v>188</v>
      </c>
      <c r="J149" s="70" t="s">
        <v>188</v>
      </c>
      <c r="K149" s="70" t="s">
        <v>188</v>
      </c>
      <c r="L149" s="70" t="s">
        <v>188</v>
      </c>
      <c r="M149" s="68"/>
      <c r="N149" s="85" t="s">
        <v>24</v>
      </c>
      <c r="O149" s="79" t="s">
        <v>24</v>
      </c>
      <c r="P149" s="85" t="s">
        <v>24</v>
      </c>
      <c r="Q149" s="85" t="s">
        <v>25</v>
      </c>
      <c r="R149" s="79" t="s">
        <v>24</v>
      </c>
      <c r="S149" s="79" t="s">
        <v>24</v>
      </c>
      <c r="T149" s="79" t="s">
        <v>24</v>
      </c>
      <c r="U149" s="79" t="s">
        <v>24</v>
      </c>
      <c r="V149" s="79" t="s">
        <v>24</v>
      </c>
      <c r="W149" s="79" t="s">
        <v>24</v>
      </c>
      <c r="X149" s="86"/>
    </row>
    <row r="150" spans="1:25" ht="6.75" customHeight="1">
      <c r="A150" s="36"/>
      <c r="B150" s="232"/>
      <c r="C150" s="90"/>
      <c r="D150" s="90"/>
      <c r="E150" s="5" t="s">
        <v>28</v>
      </c>
      <c r="F150" s="5" t="s">
        <v>28</v>
      </c>
      <c r="G150" s="5" t="s">
        <v>28</v>
      </c>
      <c r="H150" s="23" t="s">
        <v>28</v>
      </c>
      <c r="I150" s="69"/>
      <c r="J150" s="69"/>
      <c r="K150" s="69"/>
      <c r="L150" s="69"/>
      <c r="M150" s="69"/>
      <c r="N150" s="85"/>
      <c r="O150" s="79"/>
      <c r="P150" s="85"/>
      <c r="Q150" s="85"/>
      <c r="R150" s="79"/>
      <c r="S150" s="79"/>
      <c r="T150" s="79"/>
      <c r="U150" s="79"/>
      <c r="V150" s="79"/>
      <c r="W150" s="79"/>
      <c r="X150" s="86"/>
    </row>
    <row r="151" spans="1:25" s="6" customFormat="1" ht="6.75" customHeight="1">
      <c r="A151" s="36">
        <f>A143+1/24</f>
        <v>0.77083333333333315</v>
      </c>
      <c r="B151" s="232">
        <f>+B143+1/24</f>
        <v>0.81249999999999978</v>
      </c>
      <c r="C151" s="122"/>
      <c r="D151" s="148" t="s">
        <v>180</v>
      </c>
      <c r="E151" s="246" t="s">
        <v>17</v>
      </c>
      <c r="F151" s="5" t="s">
        <v>17</v>
      </c>
      <c r="G151" s="5" t="s">
        <v>17</v>
      </c>
      <c r="H151" s="23" t="s">
        <v>17</v>
      </c>
      <c r="I151" s="18"/>
      <c r="J151" s="18"/>
      <c r="K151" s="18"/>
      <c r="L151" s="18"/>
      <c r="M151" s="186" t="s">
        <v>175</v>
      </c>
      <c r="N151" s="85">
        <f>+N143+1/24</f>
        <v>0.81249999999999978</v>
      </c>
      <c r="O151" s="79">
        <f>+O143+1/24</f>
        <v>0.85416666666666641</v>
      </c>
      <c r="P151" s="85">
        <f t="shared" ref="P151:W151" si="20">+P143+1/24</f>
        <v>0.93749999999999967</v>
      </c>
      <c r="Q151" s="85">
        <f t="shared" si="20"/>
        <v>0.99999999999999967</v>
      </c>
      <c r="R151" s="79">
        <f t="shared" si="20"/>
        <v>1.1041666666666665</v>
      </c>
      <c r="S151" s="79">
        <f t="shared" si="20"/>
        <v>1.1458333333333333</v>
      </c>
      <c r="T151" s="79">
        <f t="shared" si="20"/>
        <v>1.2291666666666667</v>
      </c>
      <c r="U151" s="79">
        <f t="shared" si="20"/>
        <v>1.4375000000000004</v>
      </c>
      <c r="V151" s="79">
        <f t="shared" si="20"/>
        <v>1.5625000000000009</v>
      </c>
      <c r="W151" s="79">
        <f t="shared" si="20"/>
        <v>1.6458333333333344</v>
      </c>
      <c r="X151" s="86"/>
      <c r="Y151" s="67"/>
    </row>
    <row r="152" spans="1:25" s="6" customFormat="1" ht="6.75" customHeight="1">
      <c r="A152" s="36"/>
      <c r="B152" s="232"/>
      <c r="C152" s="95" t="s">
        <v>97</v>
      </c>
      <c r="D152" s="150" t="s">
        <v>172</v>
      </c>
      <c r="E152" s="247" t="s">
        <v>18</v>
      </c>
      <c r="F152" s="29" t="s">
        <v>18</v>
      </c>
      <c r="G152" s="29" t="s">
        <v>18</v>
      </c>
      <c r="H152" s="30" t="s">
        <v>18</v>
      </c>
      <c r="I152" s="19" t="s">
        <v>32</v>
      </c>
      <c r="J152" s="19" t="s">
        <v>32</v>
      </c>
      <c r="K152" s="19" t="s">
        <v>32</v>
      </c>
      <c r="L152" s="19" t="s">
        <v>32</v>
      </c>
      <c r="M152" s="241" t="s">
        <v>176</v>
      </c>
      <c r="N152" s="85"/>
      <c r="O152" s="79"/>
      <c r="P152" s="85"/>
      <c r="Q152" s="85"/>
      <c r="R152" s="79"/>
      <c r="S152" s="79"/>
      <c r="T152" s="79"/>
      <c r="U152" s="79"/>
      <c r="V152" s="79"/>
      <c r="W152" s="79"/>
      <c r="X152" s="86"/>
      <c r="Y152" s="67"/>
    </row>
    <row r="153" spans="1:25" s="6" customFormat="1" ht="6.75" customHeight="1">
      <c r="A153" s="36"/>
      <c r="B153" s="232"/>
      <c r="C153" s="95" t="s">
        <v>81</v>
      </c>
      <c r="D153" s="150" t="s">
        <v>177</v>
      </c>
      <c r="E153" s="152"/>
      <c r="F153" s="8"/>
      <c r="G153" s="8"/>
      <c r="H153" s="22"/>
      <c r="I153" s="19"/>
      <c r="J153" s="19"/>
      <c r="K153" s="19"/>
      <c r="L153" s="19"/>
      <c r="M153" s="241" t="s">
        <v>172</v>
      </c>
      <c r="N153" s="85"/>
      <c r="O153" s="79"/>
      <c r="P153" s="85"/>
      <c r="Q153" s="85"/>
      <c r="R153" s="79"/>
      <c r="S153" s="79"/>
      <c r="T153" s="79"/>
      <c r="U153" s="79"/>
      <c r="V153" s="79"/>
      <c r="W153" s="79"/>
      <c r="X153" s="86"/>
      <c r="Y153" s="67"/>
    </row>
    <row r="154" spans="1:25" s="6" customFormat="1" ht="6.75" customHeight="1">
      <c r="A154" s="36"/>
      <c r="B154" s="232"/>
      <c r="C154" s="98"/>
      <c r="D154" s="149"/>
      <c r="E154" s="248"/>
      <c r="F154" s="2"/>
      <c r="G154" s="2"/>
      <c r="H154" s="60"/>
      <c r="I154" s="20"/>
      <c r="J154" s="20"/>
      <c r="K154" s="20"/>
      <c r="L154" s="20"/>
      <c r="M154" s="242" t="s">
        <v>173</v>
      </c>
      <c r="N154" s="85"/>
      <c r="O154" s="79"/>
      <c r="P154" s="85"/>
      <c r="Q154" s="85"/>
      <c r="R154" s="79"/>
      <c r="S154" s="79"/>
      <c r="T154" s="79"/>
      <c r="U154" s="79"/>
      <c r="V154" s="79"/>
      <c r="W154" s="79"/>
      <c r="X154" s="86"/>
      <c r="Y154" s="67"/>
    </row>
    <row r="155" spans="1:25" ht="6.75" customHeight="1">
      <c r="A155" s="38">
        <v>0.79167824074074056</v>
      </c>
      <c r="B155" s="234">
        <f>+B147+1/24</f>
        <v>0.83333333333333304</v>
      </c>
      <c r="C155" s="109" t="s">
        <v>51</v>
      </c>
      <c r="D155" s="109" t="s">
        <v>51</v>
      </c>
      <c r="E155" s="177" t="s">
        <v>79</v>
      </c>
      <c r="F155" s="177" t="s">
        <v>79</v>
      </c>
      <c r="G155" s="177" t="s">
        <v>79</v>
      </c>
      <c r="H155" s="177" t="s">
        <v>79</v>
      </c>
      <c r="I155" s="125"/>
      <c r="J155" s="125"/>
      <c r="K155" s="125"/>
      <c r="L155" s="125"/>
      <c r="M155" s="125"/>
      <c r="N155" s="133">
        <f>+N147+1/24</f>
        <v>0.83333333333333304</v>
      </c>
      <c r="O155" s="101">
        <f>+O147+1/24</f>
        <v>0.87499999999999967</v>
      </c>
      <c r="P155" s="133">
        <f>+P147+1/24</f>
        <v>0.95833333333333293</v>
      </c>
      <c r="Q155" s="101">
        <v>2.0833333333333332E-2</v>
      </c>
      <c r="R155" s="101">
        <f t="shared" ref="R155:W155" si="21">+R147+1/24</f>
        <v>1.1249999999999998</v>
      </c>
      <c r="S155" s="101">
        <f t="shared" si="21"/>
        <v>0.16667824074074072</v>
      </c>
      <c r="T155" s="101">
        <f t="shared" si="21"/>
        <v>1.25</v>
      </c>
      <c r="U155" s="101">
        <f t="shared" si="21"/>
        <v>1.4583333333333337</v>
      </c>
      <c r="V155" s="101">
        <f t="shared" si="21"/>
        <v>1.5833333333333341</v>
      </c>
      <c r="W155" s="101">
        <f t="shared" si="21"/>
        <v>1.6666666666666676</v>
      </c>
      <c r="X155" s="86"/>
    </row>
    <row r="156" spans="1:25" ht="6.75" customHeight="1">
      <c r="A156" s="36"/>
      <c r="B156" s="232"/>
      <c r="C156" s="5"/>
      <c r="D156" s="5"/>
      <c r="E156" s="5"/>
      <c r="F156" s="5"/>
      <c r="G156" s="5"/>
      <c r="H156" s="22" t="s">
        <v>51</v>
      </c>
      <c r="I156" s="68" t="s">
        <v>154</v>
      </c>
      <c r="J156" s="68" t="s">
        <v>154</v>
      </c>
      <c r="K156" s="68" t="s">
        <v>154</v>
      </c>
      <c r="L156" s="68" t="s">
        <v>154</v>
      </c>
      <c r="M156" s="68" t="s">
        <v>59</v>
      </c>
      <c r="N156" s="85"/>
      <c r="O156" s="79"/>
      <c r="P156" s="85"/>
      <c r="Q156" s="79"/>
      <c r="R156" s="79"/>
      <c r="S156" s="79"/>
      <c r="T156" s="79"/>
      <c r="U156" s="79"/>
      <c r="V156" s="79"/>
      <c r="W156" s="79"/>
      <c r="X156" s="86"/>
    </row>
    <row r="157" spans="1:25" ht="6.75" customHeight="1">
      <c r="A157" s="36" t="s">
        <v>24</v>
      </c>
      <c r="B157" s="232" t="s">
        <v>24</v>
      </c>
      <c r="C157" s="153" t="s">
        <v>19</v>
      </c>
      <c r="D157" s="153" t="s">
        <v>19</v>
      </c>
      <c r="E157" s="5"/>
      <c r="F157" s="5"/>
      <c r="G157" s="5"/>
      <c r="H157" s="22"/>
      <c r="I157" s="68"/>
      <c r="J157" s="68"/>
      <c r="K157" s="68"/>
      <c r="L157" s="68"/>
      <c r="M157" s="68"/>
      <c r="N157" s="85" t="s">
        <v>24</v>
      </c>
      <c r="O157" s="79" t="s">
        <v>24</v>
      </c>
      <c r="P157" s="85" t="s">
        <v>24</v>
      </c>
      <c r="Q157" s="79" t="s">
        <v>25</v>
      </c>
      <c r="R157" s="79" t="s">
        <v>24</v>
      </c>
      <c r="S157" s="79" t="s">
        <v>24</v>
      </c>
      <c r="T157" s="79" t="s">
        <v>24</v>
      </c>
      <c r="U157" s="79" t="s">
        <v>24</v>
      </c>
      <c r="V157" s="79" t="s">
        <v>24</v>
      </c>
      <c r="W157" s="79" t="s">
        <v>24</v>
      </c>
      <c r="X157" s="86"/>
    </row>
    <row r="158" spans="1:25" ht="6.75" customHeight="1">
      <c r="A158" s="36"/>
      <c r="B158" s="232"/>
      <c r="C158" s="130"/>
      <c r="D158" s="130"/>
      <c r="E158" s="5" t="s">
        <v>51</v>
      </c>
      <c r="F158" s="5" t="s">
        <v>51</v>
      </c>
      <c r="G158" s="5" t="s">
        <v>51</v>
      </c>
      <c r="H158" s="55"/>
      <c r="I158" s="69"/>
      <c r="J158" s="69"/>
      <c r="K158" s="69"/>
      <c r="L158" s="69"/>
      <c r="M158" s="69"/>
      <c r="N158" s="85"/>
      <c r="O158" s="79"/>
      <c r="P158" s="85"/>
      <c r="Q158" s="79"/>
      <c r="R158" s="79"/>
      <c r="S158" s="79"/>
      <c r="T158" s="79"/>
      <c r="U158" s="79"/>
      <c r="V158" s="79"/>
      <c r="W158" s="79"/>
      <c r="X158" s="86"/>
    </row>
    <row r="159" spans="1:25" s="6" customFormat="1" ht="6.75" customHeight="1">
      <c r="A159" s="36">
        <f>A151+1/24</f>
        <v>0.81249999999999978</v>
      </c>
      <c r="B159" s="232">
        <f>+B151+1/24</f>
        <v>0.85416666666666641</v>
      </c>
      <c r="C159" s="217"/>
      <c r="D159" s="178" t="s">
        <v>171</v>
      </c>
      <c r="E159" s="5"/>
      <c r="F159" s="5"/>
      <c r="G159" s="5"/>
      <c r="H159" s="12"/>
      <c r="I159" s="125"/>
      <c r="J159" s="125"/>
      <c r="K159" s="125"/>
      <c r="L159" s="125"/>
      <c r="M159" s="178"/>
      <c r="N159" s="85">
        <f>+N151+1/24</f>
        <v>0.85416666666666641</v>
      </c>
      <c r="O159" s="79">
        <f>+O151+1/24</f>
        <v>0.89583333333333304</v>
      </c>
      <c r="P159" s="85">
        <f t="shared" ref="P159:W159" si="22">+P151+1/24</f>
        <v>0.9791666666666663</v>
      </c>
      <c r="Q159" s="79">
        <f t="shared" si="22"/>
        <v>1.0416666666666663</v>
      </c>
      <c r="R159" s="79">
        <f t="shared" si="22"/>
        <v>1.1458333333333333</v>
      </c>
      <c r="S159" s="79">
        <f t="shared" si="22"/>
        <v>1.1875</v>
      </c>
      <c r="T159" s="79">
        <f t="shared" si="22"/>
        <v>1.2708333333333335</v>
      </c>
      <c r="U159" s="79">
        <f t="shared" si="22"/>
        <v>1.4791666666666672</v>
      </c>
      <c r="V159" s="79">
        <f t="shared" si="22"/>
        <v>1.6041666666666676</v>
      </c>
      <c r="W159" s="79">
        <f t="shared" si="22"/>
        <v>1.6875000000000011</v>
      </c>
      <c r="X159" s="86"/>
    </row>
    <row r="160" spans="1:25" s="6" customFormat="1" ht="6.75" customHeight="1">
      <c r="A160" s="36"/>
      <c r="B160" s="232"/>
      <c r="C160" s="95" t="s">
        <v>83</v>
      </c>
      <c r="D160" s="178" t="s">
        <v>151</v>
      </c>
      <c r="E160" s="5"/>
      <c r="F160" s="5"/>
      <c r="G160" s="5"/>
      <c r="H160" s="14" t="s">
        <v>47</v>
      </c>
      <c r="I160" s="68" t="s">
        <v>154</v>
      </c>
      <c r="J160" s="68" t="s">
        <v>154</v>
      </c>
      <c r="K160" s="68" t="s">
        <v>154</v>
      </c>
      <c r="L160" s="68" t="s">
        <v>154</v>
      </c>
      <c r="M160" s="95" t="s">
        <v>97</v>
      </c>
      <c r="N160" s="85"/>
      <c r="O160" s="79"/>
      <c r="P160" s="85"/>
      <c r="Q160" s="79"/>
      <c r="R160" s="79"/>
      <c r="S160" s="79"/>
      <c r="T160" s="79"/>
      <c r="U160" s="79"/>
      <c r="V160" s="79"/>
      <c r="W160" s="79"/>
      <c r="X160" s="86"/>
    </row>
    <row r="161" spans="1:29" s="6" customFormat="1" ht="6.75" customHeight="1">
      <c r="A161" s="36"/>
      <c r="B161" s="232"/>
      <c r="C161" s="95" t="s">
        <v>81</v>
      </c>
      <c r="D161" s="95" t="s">
        <v>152</v>
      </c>
      <c r="E161" s="5"/>
      <c r="F161" s="5"/>
      <c r="G161" s="5"/>
      <c r="H161" s="14" t="s">
        <v>48</v>
      </c>
      <c r="I161" s="68"/>
      <c r="J161" s="68"/>
      <c r="K161" s="68"/>
      <c r="L161" s="68"/>
      <c r="M161" s="95" t="s">
        <v>58</v>
      </c>
      <c r="N161" s="85"/>
      <c r="O161" s="79"/>
      <c r="P161" s="85"/>
      <c r="Q161" s="79"/>
      <c r="R161" s="79"/>
      <c r="S161" s="79"/>
      <c r="T161" s="79"/>
      <c r="U161" s="79"/>
      <c r="V161" s="79"/>
      <c r="W161" s="79"/>
      <c r="X161" s="86"/>
    </row>
    <row r="162" spans="1:29" s="6" customFormat="1" ht="6.75" customHeight="1">
      <c r="A162" s="36"/>
      <c r="B162" s="232"/>
      <c r="C162" s="97"/>
      <c r="D162" s="95" t="s">
        <v>168</v>
      </c>
      <c r="E162" s="4"/>
      <c r="F162" s="4"/>
      <c r="G162" s="4"/>
      <c r="H162" s="13"/>
      <c r="I162" s="69"/>
      <c r="J162" s="69"/>
      <c r="K162" s="69"/>
      <c r="L162" s="69"/>
      <c r="M162" s="97"/>
      <c r="N162" s="85"/>
      <c r="O162" s="79"/>
      <c r="P162" s="85"/>
      <c r="Q162" s="79"/>
      <c r="R162" s="79"/>
      <c r="S162" s="79"/>
      <c r="T162" s="79"/>
      <c r="U162" s="79"/>
      <c r="V162" s="79"/>
      <c r="W162" s="79"/>
      <c r="X162" s="86"/>
      <c r="Y162" s="67"/>
    </row>
    <row r="163" spans="1:29" ht="6.75" customHeight="1">
      <c r="A163" s="38">
        <v>0.83334490740740719</v>
      </c>
      <c r="B163" s="234">
        <f>+B155+1/24</f>
        <v>0.87499999999999967</v>
      </c>
      <c r="C163" s="165" t="s">
        <v>51</v>
      </c>
      <c r="D163" s="165" t="s">
        <v>51</v>
      </c>
      <c r="E163" s="7"/>
      <c r="F163" s="7"/>
      <c r="G163" s="7"/>
      <c r="H163" s="22"/>
      <c r="I163" s="125"/>
      <c r="J163" s="125"/>
      <c r="K163" s="125"/>
      <c r="L163" s="125"/>
      <c r="M163" s="125"/>
      <c r="N163" s="133">
        <f>+N155+1/24</f>
        <v>0.87499999999999967</v>
      </c>
      <c r="O163" s="101">
        <f>+O155+1/24</f>
        <v>0.9166666666666663</v>
      </c>
      <c r="P163" s="101">
        <f>+P155+1/24</f>
        <v>0.99999999999999956</v>
      </c>
      <c r="Q163" s="101">
        <v>6.25E-2</v>
      </c>
      <c r="R163" s="101">
        <f t="shared" ref="R163:W163" si="23">+R155+1/24</f>
        <v>1.1666666666666665</v>
      </c>
      <c r="S163" s="101">
        <f t="shared" si="23"/>
        <v>0.20834490740740738</v>
      </c>
      <c r="T163" s="103">
        <f t="shared" si="23"/>
        <v>1.2916666666666667</v>
      </c>
      <c r="U163" s="101">
        <f t="shared" si="23"/>
        <v>1.5000000000000004</v>
      </c>
      <c r="V163" s="101">
        <f t="shared" si="23"/>
        <v>1.6250000000000009</v>
      </c>
      <c r="W163" s="101">
        <f t="shared" si="23"/>
        <v>1.7083333333333344</v>
      </c>
      <c r="X163" s="86"/>
      <c r="Y163" s="67"/>
      <c r="Z163" s="6"/>
    </row>
    <row r="164" spans="1:29" ht="6.75" customHeight="1">
      <c r="A164" s="36"/>
      <c r="B164" s="232"/>
      <c r="C164" s="117"/>
      <c r="D164" s="143"/>
      <c r="E164" s="8" t="s">
        <v>51</v>
      </c>
      <c r="F164" s="8" t="s">
        <v>51</v>
      </c>
      <c r="G164" s="8" t="s">
        <v>51</v>
      </c>
      <c r="H164" s="22" t="s">
        <v>51</v>
      </c>
      <c r="I164" s="68" t="s">
        <v>99</v>
      </c>
      <c r="J164" s="68" t="s">
        <v>99</v>
      </c>
      <c r="K164" s="68" t="s">
        <v>99</v>
      </c>
      <c r="L164" s="68" t="s">
        <v>99</v>
      </c>
      <c r="M164" s="68" t="s">
        <v>59</v>
      </c>
      <c r="N164" s="85"/>
      <c r="O164" s="79"/>
      <c r="P164" s="79"/>
      <c r="Q164" s="79"/>
      <c r="R164" s="79"/>
      <c r="S164" s="79"/>
      <c r="T164" s="84"/>
      <c r="U164" s="79"/>
      <c r="V164" s="79"/>
      <c r="W164" s="79"/>
      <c r="X164" s="86"/>
      <c r="Y164" s="67"/>
      <c r="Z164" s="6"/>
    </row>
    <row r="165" spans="1:29" ht="6.75" customHeight="1">
      <c r="A165" s="36" t="s">
        <v>24</v>
      </c>
      <c r="B165" s="232" t="s">
        <v>24</v>
      </c>
      <c r="C165" s="255" t="s">
        <v>161</v>
      </c>
      <c r="D165" s="255" t="s">
        <v>183</v>
      </c>
      <c r="E165" s="8"/>
      <c r="F165" s="8"/>
      <c r="G165" s="8"/>
      <c r="H165" s="22"/>
      <c r="I165" s="68"/>
      <c r="J165" s="68"/>
      <c r="K165" s="68"/>
      <c r="L165" s="68"/>
      <c r="M165" s="68"/>
      <c r="N165" s="85" t="s">
        <v>24</v>
      </c>
      <c r="O165" s="79" t="s">
        <v>24</v>
      </c>
      <c r="P165" s="79" t="s">
        <v>24</v>
      </c>
      <c r="Q165" s="79" t="s">
        <v>25</v>
      </c>
      <c r="R165" s="79" t="s">
        <v>24</v>
      </c>
      <c r="S165" s="79" t="s">
        <v>24</v>
      </c>
      <c r="T165" s="84" t="s">
        <v>24</v>
      </c>
      <c r="U165" s="79" t="s">
        <v>24</v>
      </c>
      <c r="V165" s="79" t="s">
        <v>24</v>
      </c>
      <c r="W165" s="79" t="s">
        <v>24</v>
      </c>
      <c r="X165" s="86"/>
      <c r="Y165" s="67"/>
      <c r="Z165" s="6"/>
    </row>
    <row r="166" spans="1:29" ht="6.75" customHeight="1">
      <c r="A166" s="36"/>
      <c r="B166" s="232"/>
      <c r="C166" s="255" t="s">
        <v>166</v>
      </c>
      <c r="D166" s="255" t="s">
        <v>184</v>
      </c>
      <c r="E166" s="2"/>
      <c r="F166" s="2"/>
      <c r="G166" s="2"/>
      <c r="H166" s="55"/>
      <c r="I166" s="69"/>
      <c r="J166" s="69"/>
      <c r="K166" s="69"/>
      <c r="L166" s="69"/>
      <c r="M166" s="69"/>
      <c r="N166" s="85"/>
      <c r="O166" s="79"/>
      <c r="P166" s="79"/>
      <c r="Q166" s="79"/>
      <c r="R166" s="79"/>
      <c r="S166" s="79"/>
      <c r="T166" s="84"/>
      <c r="U166" s="79"/>
      <c r="V166" s="79"/>
      <c r="W166" s="79"/>
      <c r="X166" s="86"/>
      <c r="Y166" s="67"/>
      <c r="Z166" s="6"/>
    </row>
    <row r="167" spans="1:29" s="6" customFormat="1" ht="6.75" customHeight="1">
      <c r="A167" s="36">
        <f>A159+1/24</f>
        <v>0.85416666666666641</v>
      </c>
      <c r="B167" s="232">
        <f>+B159+1/24</f>
        <v>0.89583333333333304</v>
      </c>
      <c r="C167" s="255" t="s">
        <v>104</v>
      </c>
      <c r="D167" s="255" t="s">
        <v>185</v>
      </c>
      <c r="E167" s="18"/>
      <c r="F167" s="18"/>
      <c r="G167" s="18"/>
      <c r="H167" s="56"/>
      <c r="I167" s="151"/>
      <c r="J167" s="151"/>
      <c r="K167" s="151"/>
      <c r="L167" s="151"/>
      <c r="M167" s="151"/>
      <c r="N167" s="85">
        <f>+N159+1/24</f>
        <v>0.89583333333333304</v>
      </c>
      <c r="O167" s="79">
        <f>+O159+1/24</f>
        <v>0.93749999999999967</v>
      </c>
      <c r="P167" s="79">
        <f t="shared" ref="P167:W167" si="24">+P159+1/24</f>
        <v>1.020833333333333</v>
      </c>
      <c r="Q167" s="79">
        <f t="shared" si="24"/>
        <v>1.083333333333333</v>
      </c>
      <c r="R167" s="79">
        <f t="shared" si="24"/>
        <v>1.1875</v>
      </c>
      <c r="S167" s="79">
        <f t="shared" si="24"/>
        <v>1.2291666666666667</v>
      </c>
      <c r="T167" s="84">
        <f t="shared" si="24"/>
        <v>1.3125000000000002</v>
      </c>
      <c r="U167" s="79">
        <f t="shared" si="24"/>
        <v>1.5208333333333339</v>
      </c>
      <c r="V167" s="79">
        <f t="shared" si="24"/>
        <v>1.6458333333333344</v>
      </c>
      <c r="W167" s="79">
        <f t="shared" si="24"/>
        <v>1.7291666666666679</v>
      </c>
      <c r="X167" s="86"/>
      <c r="Y167" s="67"/>
    </row>
    <row r="168" spans="1:29" s="6" customFormat="1" ht="6.75" customHeight="1">
      <c r="A168" s="36"/>
      <c r="B168" s="232"/>
      <c r="C168" s="255" t="s">
        <v>187</v>
      </c>
      <c r="D168" s="255" t="s">
        <v>81</v>
      </c>
      <c r="E168" s="19" t="s">
        <v>32</v>
      </c>
      <c r="F168" s="19" t="s">
        <v>32</v>
      </c>
      <c r="G168" s="19" t="s">
        <v>32</v>
      </c>
      <c r="H168" s="56" t="s">
        <v>72</v>
      </c>
      <c r="I168" s="151" t="s">
        <v>19</v>
      </c>
      <c r="J168" s="151" t="s">
        <v>19</v>
      </c>
      <c r="K168" s="151" t="s">
        <v>19</v>
      </c>
      <c r="L168" s="151" t="s">
        <v>19</v>
      </c>
      <c r="M168" s="151" t="s">
        <v>19</v>
      </c>
      <c r="N168" s="85"/>
      <c r="O168" s="79"/>
      <c r="P168" s="79"/>
      <c r="Q168" s="79"/>
      <c r="R168" s="79"/>
      <c r="S168" s="79"/>
      <c r="T168" s="84"/>
      <c r="U168" s="79"/>
      <c r="V168" s="79"/>
      <c r="W168" s="79"/>
      <c r="X168" s="86"/>
      <c r="Y168" s="67"/>
    </row>
    <row r="169" spans="1:29" s="6" customFormat="1" ht="6.75" customHeight="1">
      <c r="A169" s="36"/>
      <c r="B169" s="232"/>
      <c r="C169" s="255" t="s">
        <v>81</v>
      </c>
      <c r="D169" s="255"/>
      <c r="E169" s="19"/>
      <c r="F169" s="19"/>
      <c r="G169" s="19"/>
      <c r="H169" s="56" t="s">
        <v>73</v>
      </c>
      <c r="I169" s="151"/>
      <c r="J169" s="151"/>
      <c r="K169" s="151"/>
      <c r="L169" s="151"/>
      <c r="M169" s="151"/>
      <c r="N169" s="85"/>
      <c r="O169" s="79"/>
      <c r="P169" s="79"/>
      <c r="Q169" s="79"/>
      <c r="R169" s="79"/>
      <c r="S169" s="79"/>
      <c r="T169" s="84"/>
      <c r="U169" s="79"/>
      <c r="V169" s="79"/>
      <c r="W169" s="79"/>
      <c r="X169" s="86"/>
      <c r="Y169" s="67"/>
    </row>
    <row r="170" spans="1:29" s="6" customFormat="1" ht="6.75" customHeight="1">
      <c r="A170" s="36"/>
      <c r="B170" s="232"/>
      <c r="C170" s="110"/>
      <c r="D170" s="143"/>
      <c r="E170" s="20"/>
      <c r="F170" s="20"/>
      <c r="G170" s="20"/>
      <c r="H170" s="20"/>
      <c r="I170" s="198" t="s">
        <v>227</v>
      </c>
      <c r="J170" s="198" t="s">
        <v>228</v>
      </c>
      <c r="K170" s="198" t="s">
        <v>233</v>
      </c>
      <c r="L170" s="198" t="s">
        <v>229</v>
      </c>
      <c r="M170" s="198" t="s">
        <v>237</v>
      </c>
      <c r="N170" s="85"/>
      <c r="O170" s="79"/>
      <c r="P170" s="79"/>
      <c r="Q170" s="135"/>
      <c r="R170" s="79"/>
      <c r="S170" s="135"/>
      <c r="T170" s="84"/>
      <c r="U170" s="79"/>
      <c r="V170" s="79"/>
      <c r="W170" s="79"/>
      <c r="X170" s="86"/>
      <c r="Y170" s="67"/>
    </row>
    <row r="171" spans="1:29" ht="6.75" customHeight="1">
      <c r="A171" s="38">
        <v>0.87501157407407382</v>
      </c>
      <c r="B171" s="234">
        <f>+B163+1/24</f>
        <v>0.9166666666666663</v>
      </c>
      <c r="C171" s="125"/>
      <c r="D171" s="125"/>
      <c r="E171" s="42"/>
      <c r="F171" s="42"/>
      <c r="G171" s="42"/>
      <c r="H171" s="42"/>
      <c r="I171" s="125"/>
      <c r="J171" s="125"/>
      <c r="K171" s="125"/>
      <c r="L171" s="125"/>
      <c r="M171" s="125"/>
      <c r="N171" s="133">
        <f>+N163+1/24</f>
        <v>0.9166666666666663</v>
      </c>
      <c r="O171" s="101">
        <f>+O163+1/24</f>
        <v>0.95833333333333293</v>
      </c>
      <c r="P171" s="101">
        <f>+P163+1/24</f>
        <v>1.0416666666666663</v>
      </c>
      <c r="Q171" s="101">
        <v>0.10416666666666667</v>
      </c>
      <c r="R171" s="101">
        <f t="shared" ref="R171:W171" si="25">+R163+1/24</f>
        <v>1.2083333333333333</v>
      </c>
      <c r="S171" s="103">
        <f t="shared" si="25"/>
        <v>0.25001157407407404</v>
      </c>
      <c r="T171" s="103">
        <f t="shared" si="25"/>
        <v>1.3333333333333335</v>
      </c>
      <c r="U171" s="101">
        <f t="shared" si="25"/>
        <v>1.5416666666666672</v>
      </c>
      <c r="V171" s="101">
        <f t="shared" si="25"/>
        <v>1.6666666666666676</v>
      </c>
      <c r="W171" s="101">
        <f t="shared" si="25"/>
        <v>1.7500000000000011</v>
      </c>
      <c r="X171" s="86"/>
      <c r="Y171" s="67"/>
      <c r="Z171" s="67"/>
      <c r="AA171" s="67"/>
      <c r="AB171" s="67"/>
      <c r="AC171" s="67"/>
    </row>
    <row r="172" spans="1:29" ht="6.75" customHeight="1">
      <c r="A172" s="36"/>
      <c r="B172" s="232"/>
      <c r="C172" s="5" t="s">
        <v>59</v>
      </c>
      <c r="D172" s="5" t="s">
        <v>59</v>
      </c>
      <c r="E172" s="8" t="s">
        <v>23</v>
      </c>
      <c r="F172" s="8" t="s">
        <v>23</v>
      </c>
      <c r="G172" s="8" t="s">
        <v>23</v>
      </c>
      <c r="H172" s="8" t="s">
        <v>23</v>
      </c>
      <c r="I172" s="68" t="s">
        <v>99</v>
      </c>
      <c r="J172" s="68" t="s">
        <v>99</v>
      </c>
      <c r="K172" s="68" t="s">
        <v>99</v>
      </c>
      <c r="L172" s="68" t="s">
        <v>99</v>
      </c>
      <c r="M172" s="68" t="s">
        <v>59</v>
      </c>
      <c r="N172" s="85"/>
      <c r="O172" s="79"/>
      <c r="P172" s="79"/>
      <c r="Q172" s="79"/>
      <c r="R172" s="79"/>
      <c r="S172" s="84"/>
      <c r="T172" s="84"/>
      <c r="U172" s="79"/>
      <c r="V172" s="79"/>
      <c r="W172" s="79"/>
      <c r="X172" s="86"/>
      <c r="Y172" s="67"/>
      <c r="Z172" s="67"/>
      <c r="AA172" s="67"/>
      <c r="AB172" s="67"/>
      <c r="AC172" s="67"/>
    </row>
    <row r="173" spans="1:29" ht="6.75" customHeight="1">
      <c r="A173" s="36" t="s">
        <v>24</v>
      </c>
      <c r="B173" s="232" t="s">
        <v>24</v>
      </c>
      <c r="C173" s="68"/>
      <c r="D173" s="68"/>
      <c r="E173" s="8" t="s">
        <v>28</v>
      </c>
      <c r="F173" s="8" t="s">
        <v>28</v>
      </c>
      <c r="G173" s="8" t="s">
        <v>28</v>
      </c>
      <c r="H173" s="8" t="s">
        <v>28</v>
      </c>
      <c r="I173" s="68"/>
      <c r="J173" s="68"/>
      <c r="K173" s="68"/>
      <c r="L173" s="68"/>
      <c r="M173" s="68"/>
      <c r="N173" s="85" t="s">
        <v>24</v>
      </c>
      <c r="O173" s="79" t="s">
        <v>24</v>
      </c>
      <c r="P173" s="79" t="s">
        <v>24</v>
      </c>
      <c r="Q173" s="79" t="s">
        <v>25</v>
      </c>
      <c r="R173" s="79" t="s">
        <v>24</v>
      </c>
      <c r="S173" s="84" t="s">
        <v>24</v>
      </c>
      <c r="T173" s="84" t="s">
        <v>24</v>
      </c>
      <c r="U173" s="79" t="s">
        <v>24</v>
      </c>
      <c r="V173" s="79" t="s">
        <v>24</v>
      </c>
      <c r="W173" s="79" t="s">
        <v>24</v>
      </c>
      <c r="X173" s="86"/>
      <c r="Y173" s="67"/>
      <c r="Z173" s="67"/>
      <c r="AA173" s="67"/>
      <c r="AB173" s="67"/>
      <c r="AC173" s="67"/>
    </row>
    <row r="174" spans="1:29" ht="6.75" customHeight="1">
      <c r="A174" s="36"/>
      <c r="B174" s="232"/>
      <c r="C174" s="69"/>
      <c r="D174" s="69"/>
      <c r="E174" s="5" t="s">
        <v>56</v>
      </c>
      <c r="F174" s="5" t="s">
        <v>56</v>
      </c>
      <c r="G174" s="5" t="s">
        <v>56</v>
      </c>
      <c r="H174" s="5" t="s">
        <v>56</v>
      </c>
      <c r="I174" s="69"/>
      <c r="J174" s="69"/>
      <c r="K174" s="69"/>
      <c r="L174" s="69"/>
      <c r="M174" s="68"/>
      <c r="N174" s="85"/>
      <c r="O174" s="79"/>
      <c r="P174" s="79"/>
      <c r="Q174" s="79"/>
      <c r="R174" s="79"/>
      <c r="S174" s="84"/>
      <c r="T174" s="84"/>
      <c r="U174" s="79"/>
      <c r="V174" s="79"/>
      <c r="W174" s="79"/>
      <c r="X174" s="86"/>
      <c r="Y174" s="67"/>
      <c r="Z174" s="67"/>
      <c r="AA174" s="67"/>
      <c r="AB174" s="67"/>
      <c r="AC174" s="67"/>
    </row>
    <row r="175" spans="1:29" s="6" customFormat="1" ht="6.75" customHeight="1">
      <c r="A175" s="36">
        <f>A167+1/24</f>
        <v>0.89583333333333304</v>
      </c>
      <c r="B175" s="232">
        <f>+B167+1/24</f>
        <v>0.93749999999999967</v>
      </c>
      <c r="C175" s="112"/>
      <c r="D175" s="110"/>
      <c r="E175" s="5" t="s">
        <v>57</v>
      </c>
      <c r="F175" s="5" t="s">
        <v>57</v>
      </c>
      <c r="G175" s="5" t="s">
        <v>57</v>
      </c>
      <c r="H175" s="5" t="s">
        <v>57</v>
      </c>
      <c r="I175" s="125"/>
      <c r="J175" s="125"/>
      <c r="K175" s="125"/>
      <c r="L175" s="125"/>
      <c r="M175" s="145"/>
      <c r="N175" s="190">
        <f>+N167+1/24</f>
        <v>0.93749999999999967</v>
      </c>
      <c r="O175" s="79">
        <f>+O167+1/24</f>
        <v>0.9791666666666663</v>
      </c>
      <c r="P175" s="79">
        <f t="shared" ref="P175:W175" si="26">+P167+1/24</f>
        <v>1.0624999999999998</v>
      </c>
      <c r="Q175" s="79">
        <f t="shared" si="26"/>
        <v>1.1249999999999998</v>
      </c>
      <c r="R175" s="79">
        <f t="shared" si="26"/>
        <v>1.2291666666666667</v>
      </c>
      <c r="S175" s="84">
        <f t="shared" si="26"/>
        <v>1.2708333333333335</v>
      </c>
      <c r="T175" s="84">
        <f t="shared" si="26"/>
        <v>1.354166666666667</v>
      </c>
      <c r="U175" s="79">
        <f t="shared" si="26"/>
        <v>1.5625000000000007</v>
      </c>
      <c r="V175" s="79">
        <f t="shared" si="26"/>
        <v>1.6875000000000011</v>
      </c>
      <c r="W175" s="79">
        <f t="shared" si="26"/>
        <v>1.7708333333333346</v>
      </c>
      <c r="X175" s="86"/>
      <c r="Y175" s="67"/>
      <c r="Z175" s="67"/>
      <c r="AA175" s="67"/>
      <c r="AB175" s="67"/>
      <c r="AC175" s="67"/>
    </row>
    <row r="176" spans="1:29" s="6" customFormat="1" ht="6.75" customHeight="1">
      <c r="A176" s="36"/>
      <c r="B176" s="232"/>
      <c r="C176" s="255" t="s">
        <v>53</v>
      </c>
      <c r="D176" s="255" t="s">
        <v>181</v>
      </c>
      <c r="E176" s="62"/>
      <c r="F176" s="62"/>
      <c r="G176" s="62"/>
      <c r="H176" s="62"/>
      <c r="I176" s="68" t="s">
        <v>99</v>
      </c>
      <c r="J176" s="68" t="s">
        <v>99</v>
      </c>
      <c r="K176" s="68" t="s">
        <v>99</v>
      </c>
      <c r="L176" s="68" t="s">
        <v>99</v>
      </c>
      <c r="M176" s="71" t="s">
        <v>87</v>
      </c>
      <c r="N176" s="85"/>
      <c r="O176" s="135"/>
      <c r="P176" s="79"/>
      <c r="Q176" s="135"/>
      <c r="R176" s="79"/>
      <c r="S176" s="136"/>
      <c r="T176" s="84"/>
      <c r="U176" s="135"/>
      <c r="V176" s="135"/>
      <c r="W176" s="135"/>
      <c r="X176" s="77"/>
      <c r="Y176" s="67"/>
      <c r="Z176" s="67"/>
      <c r="AA176" s="67"/>
      <c r="AB176" s="67"/>
      <c r="AC176" s="67"/>
    </row>
    <row r="177" spans="1:29" s="6" customFormat="1" ht="6.75" customHeight="1">
      <c r="A177" s="36"/>
      <c r="B177" s="232"/>
      <c r="C177" s="255" t="s">
        <v>81</v>
      </c>
      <c r="D177" s="255" t="s">
        <v>182</v>
      </c>
      <c r="E177" s="27" t="s">
        <v>36</v>
      </c>
      <c r="F177" s="27" t="s">
        <v>36</v>
      </c>
      <c r="G177" s="27" t="s">
        <v>36</v>
      </c>
      <c r="H177" s="49" t="s">
        <v>36</v>
      </c>
      <c r="I177" s="68"/>
      <c r="J177" s="68"/>
      <c r="K177" s="68"/>
      <c r="L177" s="68"/>
      <c r="M177" s="71" t="s">
        <v>58</v>
      </c>
      <c r="N177" s="85"/>
      <c r="O177" s="135"/>
      <c r="P177" s="79"/>
      <c r="Q177" s="135"/>
      <c r="R177" s="79"/>
      <c r="S177" s="136"/>
      <c r="T177" s="84"/>
      <c r="U177" s="135"/>
      <c r="V177" s="135"/>
      <c r="W177" s="135"/>
      <c r="X177" s="77"/>
      <c r="Y177" s="67"/>
      <c r="Z177" s="67"/>
      <c r="AA177" s="67"/>
      <c r="AB177" s="67"/>
      <c r="AC177" s="67"/>
    </row>
    <row r="178" spans="1:29" s="6" customFormat="1" ht="6.75" customHeight="1">
      <c r="A178" s="36"/>
      <c r="B178" s="232"/>
      <c r="C178" s="255"/>
      <c r="D178" s="255" t="s">
        <v>81</v>
      </c>
      <c r="E178" s="28" t="s">
        <v>28</v>
      </c>
      <c r="F178" s="28" t="s">
        <v>28</v>
      </c>
      <c r="G178" s="28" t="s">
        <v>28</v>
      </c>
      <c r="H178" s="50" t="s">
        <v>28</v>
      </c>
      <c r="I178" s="69"/>
      <c r="J178" s="69"/>
      <c r="K178" s="69"/>
      <c r="L178" s="69"/>
      <c r="M178" s="147"/>
      <c r="N178" s="85"/>
      <c r="O178" s="79"/>
      <c r="P178" s="79"/>
      <c r="Q178" s="135"/>
      <c r="R178" s="79"/>
      <c r="S178" s="136"/>
      <c r="T178" s="84"/>
      <c r="U178" s="79"/>
      <c r="V178" s="79"/>
      <c r="W178" s="79"/>
      <c r="X178" s="86"/>
      <c r="Y178" s="67"/>
      <c r="Z178" s="67"/>
      <c r="AA178" s="67"/>
      <c r="AB178" s="67"/>
      <c r="AC178" s="67"/>
    </row>
    <row r="179" spans="1:29" ht="6.75" customHeight="1">
      <c r="A179" s="38">
        <v>0.91667824074074045</v>
      </c>
      <c r="B179" s="234">
        <f>+B171+1/24</f>
        <v>0.95833333333333293</v>
      </c>
      <c r="C179" s="7" t="s">
        <v>51</v>
      </c>
      <c r="D179" s="165" t="s">
        <v>51</v>
      </c>
      <c r="E179" s="46"/>
      <c r="F179" s="46"/>
      <c r="G179" s="46"/>
      <c r="H179" s="46"/>
      <c r="I179" s="125"/>
      <c r="J179" s="125"/>
      <c r="K179" s="125"/>
      <c r="L179" s="125"/>
      <c r="M179" s="125"/>
      <c r="N179" s="102">
        <f>+N171+1/24</f>
        <v>0.95833333333333293</v>
      </c>
      <c r="O179" s="101">
        <f>+O171+1/24</f>
        <v>0.99999999999999956</v>
      </c>
      <c r="P179" s="101">
        <f>+P171+1/24</f>
        <v>1.083333333333333</v>
      </c>
      <c r="Q179" s="102">
        <v>0.14583333333333334</v>
      </c>
      <c r="R179" s="103">
        <f>+R171+1/24</f>
        <v>1.25</v>
      </c>
      <c r="S179" s="137">
        <v>0.29166666666666669</v>
      </c>
      <c r="T179" s="103">
        <f>+T171+1/24</f>
        <v>1.3750000000000002</v>
      </c>
      <c r="U179" s="101">
        <f>+U171+1/24</f>
        <v>1.5833333333333339</v>
      </c>
      <c r="V179" s="101">
        <f>+V171+1/24</f>
        <v>1.7083333333333344</v>
      </c>
      <c r="W179" s="133">
        <f>+W171+1/24</f>
        <v>1.7916666666666679</v>
      </c>
      <c r="X179" s="83"/>
      <c r="Y179" s="67"/>
    </row>
    <row r="180" spans="1:29" ht="6.75" customHeight="1">
      <c r="A180" s="36"/>
      <c r="B180" s="232"/>
      <c r="C180" s="88" t="s">
        <v>62</v>
      </c>
      <c r="D180" s="88" t="s">
        <v>62</v>
      </c>
      <c r="E180" s="5" t="s">
        <v>51</v>
      </c>
      <c r="F180" s="5" t="s">
        <v>51</v>
      </c>
      <c r="G180" s="5" t="s">
        <v>51</v>
      </c>
      <c r="H180" s="5" t="s">
        <v>51</v>
      </c>
      <c r="I180" s="68" t="s">
        <v>51</v>
      </c>
      <c r="J180" s="68" t="s">
        <v>51</v>
      </c>
      <c r="K180" s="68" t="s">
        <v>51</v>
      </c>
      <c r="L180" s="68" t="s">
        <v>51</v>
      </c>
      <c r="M180" s="68" t="s">
        <v>51</v>
      </c>
      <c r="N180" s="79"/>
      <c r="O180" s="79"/>
      <c r="P180" s="79"/>
      <c r="Q180" s="79"/>
      <c r="R180" s="84"/>
      <c r="S180" s="84"/>
      <c r="T180" s="84"/>
      <c r="U180" s="79"/>
      <c r="V180" s="79"/>
      <c r="W180" s="85"/>
      <c r="X180" s="86"/>
      <c r="Y180" s="67"/>
    </row>
    <row r="181" spans="1:29" ht="6.75" customHeight="1">
      <c r="A181" s="36" t="s">
        <v>24</v>
      </c>
      <c r="B181" s="232" t="s">
        <v>24</v>
      </c>
      <c r="C181" s="138"/>
      <c r="D181" s="138"/>
      <c r="E181" s="8"/>
      <c r="F181" s="8"/>
      <c r="G181" s="8"/>
      <c r="H181" s="8"/>
      <c r="I181" s="68" t="s">
        <v>50</v>
      </c>
      <c r="J181" s="68" t="s">
        <v>50</v>
      </c>
      <c r="K181" s="68" t="s">
        <v>50</v>
      </c>
      <c r="L181" s="68" t="s">
        <v>50</v>
      </c>
      <c r="M181" s="68" t="s">
        <v>50</v>
      </c>
      <c r="N181" s="79" t="s">
        <v>24</v>
      </c>
      <c r="O181" s="79" t="s">
        <v>24</v>
      </c>
      <c r="P181" s="79" t="s">
        <v>24</v>
      </c>
      <c r="Q181" s="79" t="s">
        <v>25</v>
      </c>
      <c r="R181" s="84" t="s">
        <v>24</v>
      </c>
      <c r="S181" s="84" t="s">
        <v>24</v>
      </c>
      <c r="T181" s="84" t="s">
        <v>24</v>
      </c>
      <c r="U181" s="79" t="s">
        <v>24</v>
      </c>
      <c r="V181" s="79" t="s">
        <v>24</v>
      </c>
      <c r="W181" s="85" t="s">
        <v>24</v>
      </c>
      <c r="X181" s="86"/>
      <c r="Y181" s="67"/>
    </row>
    <row r="182" spans="1:29" ht="6.75" customHeight="1">
      <c r="A182" s="36"/>
      <c r="B182" s="232"/>
      <c r="C182" s="90"/>
      <c r="D182" s="90"/>
      <c r="E182" s="2"/>
      <c r="F182" s="2"/>
      <c r="G182" s="2"/>
      <c r="H182" s="2"/>
      <c r="I182" s="68"/>
      <c r="J182" s="68"/>
      <c r="K182" s="68"/>
      <c r="L182" s="68"/>
      <c r="M182" s="68"/>
      <c r="N182" s="79"/>
      <c r="O182" s="79"/>
      <c r="P182" s="79"/>
      <c r="Q182" s="79"/>
      <c r="R182" s="84"/>
      <c r="S182" s="84"/>
      <c r="T182" s="84"/>
      <c r="U182" s="79"/>
      <c r="V182" s="79"/>
      <c r="W182" s="85"/>
      <c r="X182" s="86"/>
      <c r="Y182" s="67"/>
    </row>
    <row r="183" spans="1:29" s="6" customFormat="1" ht="6.75" customHeight="1">
      <c r="A183" s="36">
        <f>A175+1/24</f>
        <v>0.93749999999999967</v>
      </c>
      <c r="B183" s="232">
        <f>+B175+1/24</f>
        <v>0.9791666666666663</v>
      </c>
      <c r="C183" s="164"/>
      <c r="D183" s="164"/>
      <c r="E183" s="148" t="s">
        <v>45</v>
      </c>
      <c r="F183" s="148" t="s">
        <v>45</v>
      </c>
      <c r="G183" s="148" t="s">
        <v>45</v>
      </c>
      <c r="H183" s="148" t="s">
        <v>45</v>
      </c>
      <c r="I183" s="191"/>
      <c r="J183" s="191"/>
      <c r="K183" s="191"/>
      <c r="L183" s="191"/>
      <c r="M183" s="191"/>
      <c r="N183" s="79">
        <f>+N175+1/24</f>
        <v>0.9791666666666663</v>
      </c>
      <c r="O183" s="79">
        <f>+O175+1/24</f>
        <v>1.020833333333333</v>
      </c>
      <c r="P183" s="79">
        <f t="shared" ref="P183:W183" si="27">+P175+1/24</f>
        <v>1.1041666666666665</v>
      </c>
      <c r="Q183" s="79">
        <f t="shared" si="27"/>
        <v>1.1666666666666665</v>
      </c>
      <c r="R183" s="84">
        <f t="shared" si="27"/>
        <v>1.2708333333333335</v>
      </c>
      <c r="S183" s="84">
        <f t="shared" si="27"/>
        <v>1.3125000000000002</v>
      </c>
      <c r="T183" s="84">
        <f t="shared" si="27"/>
        <v>1.3958333333333337</v>
      </c>
      <c r="U183" s="79">
        <f t="shared" si="27"/>
        <v>1.6041666666666674</v>
      </c>
      <c r="V183" s="79">
        <f t="shared" si="27"/>
        <v>1.7291666666666679</v>
      </c>
      <c r="W183" s="85">
        <f t="shared" si="27"/>
        <v>1.8125000000000013</v>
      </c>
      <c r="X183" s="86"/>
      <c r="Y183" s="67"/>
    </row>
    <row r="184" spans="1:29" s="6" customFormat="1" ht="6.75" customHeight="1">
      <c r="A184" s="36"/>
      <c r="B184" s="232"/>
      <c r="C184" s="71" t="s">
        <v>123</v>
      </c>
      <c r="D184" s="146" t="s">
        <v>49</v>
      </c>
      <c r="E184" s="149" t="s">
        <v>30</v>
      </c>
      <c r="F184" s="149" t="s">
        <v>30</v>
      </c>
      <c r="G184" s="149" t="s">
        <v>30</v>
      </c>
      <c r="H184" s="149" t="s">
        <v>30</v>
      </c>
      <c r="I184" s="68" t="s">
        <v>51</v>
      </c>
      <c r="J184" s="68" t="s">
        <v>51</v>
      </c>
      <c r="K184" s="68" t="s">
        <v>51</v>
      </c>
      <c r="L184" s="68" t="s">
        <v>51</v>
      </c>
      <c r="M184" s="68" t="s">
        <v>51</v>
      </c>
      <c r="N184" s="79"/>
      <c r="O184" s="135"/>
      <c r="P184" s="79"/>
      <c r="Q184" s="135"/>
      <c r="R184" s="84"/>
      <c r="S184" s="136"/>
      <c r="T184" s="84"/>
      <c r="U184" s="135"/>
      <c r="V184" s="135"/>
      <c r="W184" s="85"/>
      <c r="X184" s="86"/>
      <c r="Y184" s="67"/>
    </row>
    <row r="185" spans="1:29" s="6" customFormat="1" ht="6.75" customHeight="1">
      <c r="A185" s="36"/>
      <c r="B185" s="232"/>
      <c r="C185" s="146" t="s">
        <v>81</v>
      </c>
      <c r="D185" s="146" t="s">
        <v>81</v>
      </c>
      <c r="E185" s="153" t="s">
        <v>19</v>
      </c>
      <c r="F185" s="153" t="s">
        <v>19</v>
      </c>
      <c r="G185" s="153" t="s">
        <v>19</v>
      </c>
      <c r="H185" s="153" t="s">
        <v>19</v>
      </c>
      <c r="I185" s="68" t="s">
        <v>50</v>
      </c>
      <c r="J185" s="68" t="s">
        <v>50</v>
      </c>
      <c r="K185" s="68" t="s">
        <v>50</v>
      </c>
      <c r="L185" s="68" t="s">
        <v>50</v>
      </c>
      <c r="M185" s="68" t="s">
        <v>50</v>
      </c>
      <c r="N185" s="79"/>
      <c r="O185" s="135"/>
      <c r="P185" s="79"/>
      <c r="Q185" s="135"/>
      <c r="R185" s="84"/>
      <c r="S185" s="136"/>
      <c r="T185" s="84"/>
      <c r="U185" s="135"/>
      <c r="V185" s="135"/>
      <c r="W185" s="85"/>
      <c r="X185" s="86"/>
      <c r="Y185" s="67"/>
    </row>
    <row r="186" spans="1:29" s="6" customFormat="1" ht="6.75" customHeight="1">
      <c r="A186" s="36"/>
      <c r="B186" s="232"/>
      <c r="C186" s="147"/>
      <c r="D186" s="238" t="s">
        <v>164</v>
      </c>
      <c r="E186" s="218"/>
      <c r="F186" s="218"/>
      <c r="G186" s="218"/>
      <c r="H186" s="218"/>
      <c r="I186" s="238" t="s">
        <v>164</v>
      </c>
      <c r="J186" s="238" t="s">
        <v>164</v>
      </c>
      <c r="K186" s="238" t="s">
        <v>164</v>
      </c>
      <c r="L186" s="238" t="s">
        <v>164</v>
      </c>
      <c r="M186" s="69"/>
      <c r="N186" s="79"/>
      <c r="O186" s="79"/>
      <c r="P186" s="79"/>
      <c r="Q186" s="139"/>
      <c r="R186" s="84"/>
      <c r="S186" s="140"/>
      <c r="T186" s="84"/>
      <c r="U186" s="79"/>
      <c r="V186" s="79"/>
      <c r="W186" s="85"/>
      <c r="X186" s="86"/>
      <c r="Y186" s="67"/>
    </row>
    <row r="187" spans="1:29" ht="6.75" customHeight="1">
      <c r="A187" s="38">
        <v>0.95834490740740708</v>
      </c>
      <c r="B187" s="234">
        <f>+B179+1/24</f>
        <v>0.99999999999999956</v>
      </c>
      <c r="C187" s="3"/>
      <c r="D187" s="3"/>
      <c r="E187" s="3"/>
      <c r="F187" s="3"/>
      <c r="G187" s="3"/>
      <c r="H187" s="3"/>
      <c r="I187" s="109"/>
      <c r="J187" s="109"/>
      <c r="K187" s="109"/>
      <c r="L187" s="109"/>
      <c r="M187" s="109"/>
      <c r="N187" s="102">
        <f>+N179+1/24</f>
        <v>0.99999999999999956</v>
      </c>
      <c r="O187" s="101">
        <f>+O179+1/24</f>
        <v>1.0416666666666663</v>
      </c>
      <c r="P187" s="101">
        <v>0.125</v>
      </c>
      <c r="Q187" s="102">
        <v>0.1875</v>
      </c>
      <c r="R187" s="103">
        <f>+R179+1/24</f>
        <v>1.2916666666666667</v>
      </c>
      <c r="S187" s="137">
        <v>0.33333333333333331</v>
      </c>
      <c r="T187" s="101">
        <f>+T179+1/24</f>
        <v>1.416666666666667</v>
      </c>
      <c r="U187" s="101">
        <f>+U179+1/24</f>
        <v>1.6250000000000007</v>
      </c>
      <c r="V187" s="104">
        <f>+V179+1/24</f>
        <v>1.7500000000000011</v>
      </c>
      <c r="W187" s="133">
        <f>+W179+1/24</f>
        <v>1.8333333333333346</v>
      </c>
      <c r="X187" s="83"/>
      <c r="Y187" s="67"/>
    </row>
    <row r="188" spans="1:29" ht="6.75" customHeight="1">
      <c r="A188" s="36"/>
      <c r="B188" s="232"/>
      <c r="C188" s="5" t="s">
        <v>51</v>
      </c>
      <c r="D188" s="5" t="s">
        <v>82</v>
      </c>
      <c r="E188" s="8"/>
      <c r="F188" s="8"/>
      <c r="G188" s="8"/>
      <c r="H188" s="8"/>
      <c r="I188" s="5" t="s">
        <v>82</v>
      </c>
      <c r="J188" s="5" t="s">
        <v>82</v>
      </c>
      <c r="K188" s="5" t="s">
        <v>82</v>
      </c>
      <c r="L188" s="5" t="s">
        <v>82</v>
      </c>
      <c r="M188" s="210" t="s">
        <v>51</v>
      </c>
      <c r="N188" s="79"/>
      <c r="O188" s="79"/>
      <c r="P188" s="79"/>
      <c r="Q188" s="79"/>
      <c r="R188" s="84"/>
      <c r="S188" s="84"/>
      <c r="T188" s="79"/>
      <c r="U188" s="79"/>
      <c r="V188" s="85"/>
      <c r="W188" s="85"/>
      <c r="X188" s="86"/>
      <c r="Y188" s="67"/>
    </row>
    <row r="189" spans="1:29" ht="6.75" customHeight="1">
      <c r="A189" s="36" t="s">
        <v>24</v>
      </c>
      <c r="B189" s="232" t="s">
        <v>24</v>
      </c>
      <c r="C189" s="118"/>
      <c r="D189" s="5"/>
      <c r="E189" s="8"/>
      <c r="F189" s="8"/>
      <c r="G189" s="8"/>
      <c r="H189" s="8"/>
      <c r="I189" s="5"/>
      <c r="J189" s="5"/>
      <c r="K189" s="5"/>
      <c r="L189" s="5"/>
      <c r="M189" s="210"/>
      <c r="N189" s="79" t="s">
        <v>24</v>
      </c>
      <c r="O189" s="79" t="s">
        <v>24</v>
      </c>
      <c r="P189" s="79" t="s">
        <v>24</v>
      </c>
      <c r="Q189" s="79" t="s">
        <v>25</v>
      </c>
      <c r="R189" s="84" t="s">
        <v>24</v>
      </c>
      <c r="S189" s="84" t="s">
        <v>24</v>
      </c>
      <c r="T189" s="79" t="s">
        <v>24</v>
      </c>
      <c r="U189" s="79" t="s">
        <v>24</v>
      </c>
      <c r="V189" s="85" t="s">
        <v>24</v>
      </c>
      <c r="W189" s="85" t="s">
        <v>24</v>
      </c>
      <c r="X189" s="86"/>
      <c r="Y189" s="67"/>
    </row>
    <row r="190" spans="1:29" ht="6.75" customHeight="1">
      <c r="A190" s="36"/>
      <c r="B190" s="232"/>
      <c r="C190" s="119"/>
      <c r="D190" s="119"/>
      <c r="E190" s="8" t="s">
        <v>51</v>
      </c>
      <c r="F190" s="8" t="s">
        <v>51</v>
      </c>
      <c r="G190" s="8" t="s">
        <v>51</v>
      </c>
      <c r="H190" s="8" t="s">
        <v>51</v>
      </c>
      <c r="I190" s="119"/>
      <c r="J190" s="119"/>
      <c r="K190" s="119"/>
      <c r="L190" s="119"/>
      <c r="M190" s="119"/>
      <c r="N190" s="79"/>
      <c r="O190" s="79"/>
      <c r="P190" s="79"/>
      <c r="Q190" s="79"/>
      <c r="R190" s="84"/>
      <c r="S190" s="84"/>
      <c r="T190" s="79"/>
      <c r="U190" s="79"/>
      <c r="V190" s="85"/>
      <c r="W190" s="85"/>
      <c r="X190" s="86"/>
      <c r="Y190" s="67"/>
    </row>
    <row r="191" spans="1:29" s="6" customFormat="1" ht="6.75" customHeight="1">
      <c r="A191" s="36">
        <f>A183+1/24</f>
        <v>0.9791666666666663</v>
      </c>
      <c r="B191" s="232">
        <f>+B183+1/24</f>
        <v>1.020833333333333</v>
      </c>
      <c r="C191" s="164"/>
      <c r="D191" s="148" t="s">
        <v>45</v>
      </c>
      <c r="E191" s="148" t="s">
        <v>45</v>
      </c>
      <c r="F191" s="148" t="s">
        <v>45</v>
      </c>
      <c r="G191" s="148" t="s">
        <v>45</v>
      </c>
      <c r="H191" s="148" t="s">
        <v>45</v>
      </c>
      <c r="I191" s="148" t="s">
        <v>45</v>
      </c>
      <c r="J191" s="148" t="s">
        <v>45</v>
      </c>
      <c r="K191" s="148" t="s">
        <v>45</v>
      </c>
      <c r="L191" s="148" t="s">
        <v>45</v>
      </c>
      <c r="M191" s="145"/>
      <c r="N191" s="79">
        <f>+N183+1/24</f>
        <v>1.020833333333333</v>
      </c>
      <c r="O191" s="79">
        <f>+O183+1/24</f>
        <v>1.0624999999999998</v>
      </c>
      <c r="P191" s="79">
        <f t="shared" ref="P191:W191" si="28">+P183+1/24</f>
        <v>1.1458333333333333</v>
      </c>
      <c r="Q191" s="79">
        <f t="shared" si="28"/>
        <v>1.2083333333333333</v>
      </c>
      <c r="R191" s="84">
        <f t="shared" si="28"/>
        <v>1.3125000000000002</v>
      </c>
      <c r="S191" s="84">
        <f t="shared" si="28"/>
        <v>1.354166666666667</v>
      </c>
      <c r="T191" s="79">
        <f t="shared" si="28"/>
        <v>1.4375000000000004</v>
      </c>
      <c r="U191" s="79">
        <f t="shared" si="28"/>
        <v>1.6458333333333341</v>
      </c>
      <c r="V191" s="85">
        <f t="shared" si="28"/>
        <v>1.7708333333333346</v>
      </c>
      <c r="W191" s="85">
        <f t="shared" si="28"/>
        <v>1.8541666666666681</v>
      </c>
      <c r="X191" s="86"/>
      <c r="Y191" s="67"/>
    </row>
    <row r="192" spans="1:29" s="6" customFormat="1" ht="6.75" customHeight="1">
      <c r="A192" s="36"/>
      <c r="B192" s="232"/>
      <c r="C192" s="146" t="s">
        <v>87</v>
      </c>
      <c r="D192" s="149" t="s">
        <v>30</v>
      </c>
      <c r="E192" s="149" t="s">
        <v>30</v>
      </c>
      <c r="F192" s="149" t="s">
        <v>30</v>
      </c>
      <c r="G192" s="149" t="s">
        <v>30</v>
      </c>
      <c r="H192" s="149" t="s">
        <v>30</v>
      </c>
      <c r="I192" s="149" t="s">
        <v>30</v>
      </c>
      <c r="J192" s="149" t="s">
        <v>30</v>
      </c>
      <c r="K192" s="149" t="s">
        <v>30</v>
      </c>
      <c r="L192" s="149" t="s">
        <v>30</v>
      </c>
      <c r="M192" s="146" t="s">
        <v>49</v>
      </c>
      <c r="N192" s="80"/>
      <c r="O192" s="135"/>
      <c r="P192" s="79"/>
      <c r="Q192" s="135"/>
      <c r="R192" s="81"/>
      <c r="S192" s="136"/>
      <c r="T192" s="80"/>
      <c r="U192" s="135"/>
      <c r="V192" s="85"/>
      <c r="W192" s="85"/>
      <c r="X192" s="86"/>
      <c r="Y192" s="67"/>
    </row>
    <row r="193" spans="1:25" s="6" customFormat="1" ht="6.75" customHeight="1">
      <c r="A193" s="36"/>
      <c r="B193" s="232"/>
      <c r="C193" s="146" t="s">
        <v>81</v>
      </c>
      <c r="D193" s="153" t="s">
        <v>19</v>
      </c>
      <c r="E193" s="153" t="s">
        <v>19</v>
      </c>
      <c r="F193" s="153" t="s">
        <v>19</v>
      </c>
      <c r="G193" s="153" t="s">
        <v>19</v>
      </c>
      <c r="H193" s="153" t="s">
        <v>19</v>
      </c>
      <c r="I193" s="153" t="s">
        <v>19</v>
      </c>
      <c r="J193" s="153" t="s">
        <v>19</v>
      </c>
      <c r="K193" s="153" t="s">
        <v>19</v>
      </c>
      <c r="L193" s="153" t="s">
        <v>19</v>
      </c>
      <c r="M193" s="71" t="s">
        <v>58</v>
      </c>
      <c r="N193" s="80"/>
      <c r="O193" s="135"/>
      <c r="P193" s="79"/>
      <c r="Q193" s="135"/>
      <c r="R193" s="81"/>
      <c r="S193" s="136"/>
      <c r="T193" s="80"/>
      <c r="U193" s="135"/>
      <c r="V193" s="85"/>
      <c r="W193" s="85"/>
      <c r="X193" s="86"/>
      <c r="Y193" s="67"/>
    </row>
    <row r="194" spans="1:25" s="6" customFormat="1" ht="6" customHeight="1" thickBot="1">
      <c r="A194" s="39"/>
      <c r="B194" s="235"/>
      <c r="C194" s="204"/>
      <c r="D194" s="239" t="s">
        <v>170</v>
      </c>
      <c r="E194" s="212" t="s">
        <v>106</v>
      </c>
      <c r="F194" s="211" t="s">
        <v>107</v>
      </c>
      <c r="G194" s="212" t="s">
        <v>108</v>
      </c>
      <c r="H194" s="213"/>
      <c r="I194" s="211" t="s">
        <v>155</v>
      </c>
      <c r="J194" s="211" t="s">
        <v>155</v>
      </c>
      <c r="K194" s="211" t="s">
        <v>155</v>
      </c>
      <c r="L194" s="211" t="s">
        <v>155</v>
      </c>
      <c r="M194" s="240" t="s">
        <v>149</v>
      </c>
      <c r="N194" s="127" t="s">
        <v>44</v>
      </c>
      <c r="O194" s="127" t="s">
        <v>44</v>
      </c>
      <c r="P194" s="127"/>
      <c r="Q194" s="127"/>
      <c r="R194" s="129"/>
      <c r="S194" s="129"/>
      <c r="T194" s="127"/>
      <c r="U194" s="127"/>
      <c r="V194" s="128"/>
      <c r="W194" s="128"/>
      <c r="X194" s="86"/>
      <c r="Y194" s="67"/>
    </row>
    <row r="195" spans="1:25" ht="12" hidden="1" customHeight="1" thickBot="1">
      <c r="A195" s="34" t="s">
        <v>1</v>
      </c>
      <c r="B195" s="35" t="s">
        <v>2</v>
      </c>
      <c r="C195" s="47" t="s">
        <v>3</v>
      </c>
      <c r="D195" s="41" t="s">
        <v>4</v>
      </c>
      <c r="E195" s="41" t="s">
        <v>6</v>
      </c>
      <c r="F195" s="41" t="s">
        <v>7</v>
      </c>
      <c r="G195" s="41" t="s">
        <v>8</v>
      </c>
      <c r="H195" s="41" t="s">
        <v>9</v>
      </c>
      <c r="I195" s="41" t="s">
        <v>5</v>
      </c>
      <c r="J195" s="41" t="s">
        <v>6</v>
      </c>
      <c r="K195" s="41" t="s">
        <v>7</v>
      </c>
      <c r="L195" s="41" t="s">
        <v>8</v>
      </c>
      <c r="M195" s="41" t="s">
        <v>9</v>
      </c>
      <c r="N195" s="75" t="s">
        <v>10</v>
      </c>
      <c r="O195" s="75" t="s">
        <v>22</v>
      </c>
      <c r="P195" s="76" t="s">
        <v>11</v>
      </c>
      <c r="Q195" s="75" t="s">
        <v>12</v>
      </c>
      <c r="R195" s="76" t="s">
        <v>13</v>
      </c>
      <c r="S195" s="75" t="s">
        <v>14</v>
      </c>
      <c r="T195" s="76" t="s">
        <v>15</v>
      </c>
      <c r="U195" s="75" t="s">
        <v>21</v>
      </c>
      <c r="V195" s="75" t="s">
        <v>20</v>
      </c>
      <c r="W195" s="75" t="s">
        <v>16</v>
      </c>
      <c r="X195" s="77"/>
      <c r="Y195" s="67"/>
    </row>
    <row r="196" spans="1:25" ht="6" customHeight="1">
      <c r="A196" s="262"/>
      <c r="B196" s="262"/>
      <c r="C196" s="262"/>
      <c r="D196" s="262"/>
      <c r="I196" s="261" t="s">
        <v>230</v>
      </c>
      <c r="J196" s="261" t="s">
        <v>235</v>
      </c>
      <c r="K196" s="261" t="s">
        <v>232</v>
      </c>
      <c r="L196" s="261" t="s">
        <v>231</v>
      </c>
      <c r="N196" s="31"/>
      <c r="P196" s="32"/>
      <c r="Q196" s="32"/>
      <c r="R196" s="32"/>
      <c r="S196" s="32"/>
      <c r="T196" s="32"/>
      <c r="U196" s="32"/>
      <c r="V196" s="32"/>
      <c r="W196" s="32"/>
      <c r="Y196" s="67"/>
    </row>
    <row r="197" spans="1:25" ht="8.25" customHeight="1">
      <c r="B197" s="40"/>
      <c r="C197" s="40"/>
      <c r="D197" s="40"/>
      <c r="I197" s="1"/>
      <c r="N197" s="33">
        <f>N3</f>
        <v>4.1666666666666664E-2</v>
      </c>
      <c r="O197" s="33"/>
      <c r="P197" s="33">
        <f t="shared" ref="P197:W197" si="29">P3</f>
        <v>0.16666666666666666</v>
      </c>
      <c r="Q197" s="33">
        <f t="shared" si="29"/>
        <v>0.22916666666666666</v>
      </c>
      <c r="R197" s="33">
        <f t="shared" si="29"/>
        <v>0.33333333333333331</v>
      </c>
      <c r="S197" s="33">
        <f t="shared" si="29"/>
        <v>0.375</v>
      </c>
      <c r="T197" s="33">
        <f t="shared" si="29"/>
        <v>0.45833333333333331</v>
      </c>
      <c r="U197" s="33">
        <f t="shared" si="29"/>
        <v>0.66666666666666663</v>
      </c>
      <c r="V197" s="33">
        <f t="shared" si="29"/>
        <v>0.79166666666666663</v>
      </c>
      <c r="W197" s="33">
        <f t="shared" si="29"/>
        <v>0.875</v>
      </c>
      <c r="X197" s="142"/>
      <c r="Y197" s="67"/>
    </row>
    <row r="198" spans="1:25" ht="6" customHeight="1">
      <c r="A198" s="9"/>
      <c r="B198" s="9"/>
      <c r="C198" s="9"/>
      <c r="I198" s="1"/>
      <c r="Y198" s="67"/>
    </row>
    <row r="199" spans="1:25" ht="6" customHeight="1">
      <c r="A199" s="9"/>
      <c r="B199" s="9"/>
      <c r="C199" s="9"/>
      <c r="D199" s="1"/>
      <c r="I199" s="1"/>
      <c r="Y199" s="67"/>
    </row>
    <row r="200" spans="1:25" ht="6" customHeight="1">
      <c r="A200" s="9"/>
      <c r="B200" s="9"/>
      <c r="C200" s="9"/>
      <c r="D200" s="1"/>
      <c r="I200" s="1"/>
      <c r="Y200" s="67"/>
    </row>
    <row r="201" spans="1:25" ht="6" customHeight="1">
      <c r="A201" s="9"/>
      <c r="B201" s="9"/>
      <c r="C201" s="9"/>
      <c r="D201" s="1"/>
      <c r="I201" s="1"/>
    </row>
    <row r="202" spans="1:25" ht="6" customHeight="1">
      <c r="A202" s="9"/>
      <c r="B202" s="9"/>
      <c r="C202" s="9"/>
      <c r="D202" s="1"/>
      <c r="I202" s="1"/>
    </row>
    <row r="203" spans="1:25">
      <c r="A203" s="9"/>
      <c r="B203" s="9"/>
      <c r="C203" s="9"/>
      <c r="D203" s="1"/>
      <c r="I203" s="1"/>
    </row>
    <row r="204" spans="1: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25">
      <c r="B205" s="4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25">
      <c r="D206" s="1"/>
      <c r="I206" s="1"/>
    </row>
    <row r="207" spans="1:25">
      <c r="I207" s="1"/>
    </row>
    <row r="208" spans="1:25">
      <c r="I208" s="1"/>
    </row>
  </sheetData>
  <mergeCells count="2">
    <mergeCell ref="A1:M1"/>
    <mergeCell ref="U1:W1"/>
  </mergeCells>
  <printOptions horizontalCentered="1" verticalCentered="1"/>
  <pageMargins left="0.11811023622047245" right="0.11811023622047245" top="0.11811023622047245" bottom="0.11811023622047245" header="0" footer="0"/>
  <pageSetup paperSize="8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08"/>
  <sheetViews>
    <sheetView showGridLines="0" zoomScale="130" zoomScaleNormal="130" workbookViewId="0">
      <selection sqref="A1:M1"/>
    </sheetView>
  </sheetViews>
  <sheetFormatPr defaultColWidth="9.109375" defaultRowHeight="13.2"/>
  <cols>
    <col min="1" max="1" width="4.33203125" style="40" customWidth="1"/>
    <col min="2" max="2" width="4.33203125" style="32" hidden="1" customWidth="1"/>
    <col min="3" max="4" width="12.6640625" style="15" customWidth="1"/>
    <col min="5" max="8" width="11.33203125" style="1" hidden="1" customWidth="1"/>
    <col min="9" max="9" width="13" style="15" customWidth="1"/>
    <col min="10" max="13" width="12.6640625" style="1" customWidth="1"/>
    <col min="14" max="14" width="4.33203125" style="10" customWidth="1"/>
    <col min="15" max="15" width="4.33203125" style="32" customWidth="1"/>
    <col min="16" max="23" width="4.33203125" style="1" customWidth="1"/>
    <col min="24" max="24" width="4.33203125" style="141" customWidth="1"/>
    <col min="25" max="25" width="13" style="65" bestFit="1" customWidth="1"/>
    <col min="26" max="16384" width="9.109375" style="1"/>
  </cols>
  <sheetData>
    <row r="1" spans="1:25" s="6" customFormat="1" ht="15.75" customHeight="1" thickBot="1">
      <c r="A1" s="263" t="s">
        <v>165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82"/>
      <c r="O1" s="182"/>
      <c r="P1" s="182"/>
      <c r="Q1" s="182"/>
      <c r="R1" s="182"/>
      <c r="S1" s="182"/>
      <c r="T1" s="182"/>
      <c r="U1" s="264"/>
      <c r="V1" s="264"/>
      <c r="W1" s="264"/>
      <c r="X1" s="74"/>
      <c r="Y1" s="67"/>
    </row>
    <row r="2" spans="1:25" ht="10.5" customHeight="1" thickBot="1">
      <c r="A2" s="34" t="s">
        <v>1</v>
      </c>
      <c r="B2" s="35" t="s">
        <v>2</v>
      </c>
      <c r="C2" s="183" t="s">
        <v>3</v>
      </c>
      <c r="D2" s="183" t="s">
        <v>4</v>
      </c>
      <c r="E2" s="183" t="s">
        <v>6</v>
      </c>
      <c r="F2" s="183" t="s">
        <v>7</v>
      </c>
      <c r="G2" s="183" t="s">
        <v>8</v>
      </c>
      <c r="H2" s="183" t="s">
        <v>9</v>
      </c>
      <c r="I2" s="183" t="s">
        <v>5</v>
      </c>
      <c r="J2" s="183" t="s">
        <v>6</v>
      </c>
      <c r="K2" s="183" t="s">
        <v>7</v>
      </c>
      <c r="L2" s="183" t="s">
        <v>8</v>
      </c>
      <c r="M2" s="183" t="s">
        <v>9</v>
      </c>
      <c r="N2" s="215" t="s">
        <v>10</v>
      </c>
      <c r="O2" s="75" t="s">
        <v>22</v>
      </c>
      <c r="P2" s="76" t="s">
        <v>11</v>
      </c>
      <c r="Q2" s="75" t="s">
        <v>12</v>
      </c>
      <c r="R2" s="76" t="s">
        <v>13</v>
      </c>
      <c r="S2" s="75" t="s">
        <v>14</v>
      </c>
      <c r="T2" s="76" t="s">
        <v>15</v>
      </c>
      <c r="U2" s="75" t="s">
        <v>21</v>
      </c>
      <c r="V2" s="75" t="s">
        <v>20</v>
      </c>
      <c r="W2" s="75" t="s">
        <v>16</v>
      </c>
      <c r="X2" s="77"/>
    </row>
    <row r="3" spans="1:25" ht="6.75" customHeight="1" thickBot="1">
      <c r="A3" s="66">
        <v>1.1574074074074073E-5</v>
      </c>
      <c r="B3" s="225">
        <v>4.1666666666666664E-2</v>
      </c>
      <c r="C3" s="179"/>
      <c r="D3" s="179"/>
      <c r="E3" s="78"/>
      <c r="F3" s="78"/>
      <c r="G3" s="78"/>
      <c r="H3" s="163"/>
      <c r="I3" s="78"/>
      <c r="J3" s="78"/>
      <c r="K3" s="78"/>
      <c r="L3" s="78"/>
      <c r="M3" s="163"/>
      <c r="N3" s="168">
        <v>4.1666666666666664E-2</v>
      </c>
      <c r="O3" s="169">
        <v>8.3333333333333329E-2</v>
      </c>
      <c r="P3" s="168">
        <v>0.16666666666666666</v>
      </c>
      <c r="Q3" s="169">
        <v>0.22916666666666666</v>
      </c>
      <c r="R3" s="170">
        <v>0.33333333333333331</v>
      </c>
      <c r="S3" s="169">
        <v>0.375</v>
      </c>
      <c r="T3" s="169">
        <v>0.45833333333333331</v>
      </c>
      <c r="U3" s="169">
        <v>0.66666666666666663</v>
      </c>
      <c r="V3" s="171">
        <v>0.79166666666666663</v>
      </c>
      <c r="W3" s="171">
        <v>0.875</v>
      </c>
      <c r="X3" s="83"/>
      <c r="Y3" s="1"/>
    </row>
    <row r="4" spans="1:25" ht="6.75" customHeight="1" thickBot="1">
      <c r="A4" s="36"/>
      <c r="B4" s="226"/>
      <c r="C4" s="5" t="s">
        <v>51</v>
      </c>
      <c r="D4" s="5" t="s">
        <v>51</v>
      </c>
      <c r="E4" s="152" t="s">
        <v>51</v>
      </c>
      <c r="F4" s="8" t="s">
        <v>51</v>
      </c>
      <c r="G4" s="8" t="s">
        <v>51</v>
      </c>
      <c r="H4" s="22" t="s">
        <v>51</v>
      </c>
      <c r="I4" s="8" t="s">
        <v>82</v>
      </c>
      <c r="J4" s="8" t="s">
        <v>82</v>
      </c>
      <c r="K4" s="8" t="s">
        <v>82</v>
      </c>
      <c r="L4" s="8" t="s">
        <v>82</v>
      </c>
      <c r="M4" s="8" t="s">
        <v>82</v>
      </c>
      <c r="N4" s="79"/>
      <c r="O4" s="79"/>
      <c r="P4" s="79"/>
      <c r="Q4" s="79"/>
      <c r="R4" s="84"/>
      <c r="S4" s="79"/>
      <c r="T4" s="79"/>
      <c r="U4" s="79"/>
      <c r="V4" s="85"/>
      <c r="W4" s="85"/>
      <c r="X4" s="86"/>
      <c r="Y4" s="87" t="s">
        <v>61</v>
      </c>
    </row>
    <row r="5" spans="1:25" ht="6.75" customHeight="1">
      <c r="A5" s="36" t="s">
        <v>24</v>
      </c>
      <c r="B5" s="226" t="s">
        <v>24</v>
      </c>
      <c r="C5" s="118"/>
      <c r="D5" s="8"/>
      <c r="E5" s="8"/>
      <c r="F5" s="8"/>
      <c r="G5" s="8"/>
      <c r="H5" s="22"/>
      <c r="I5" s="179"/>
      <c r="J5" s="179"/>
      <c r="K5" s="179"/>
      <c r="L5" s="179"/>
      <c r="M5" s="179"/>
      <c r="N5" s="79" t="s">
        <v>24</v>
      </c>
      <c r="O5" s="79" t="s">
        <v>24</v>
      </c>
      <c r="P5" s="79" t="s">
        <v>24</v>
      </c>
      <c r="Q5" s="79" t="s">
        <v>25</v>
      </c>
      <c r="R5" s="84" t="s">
        <v>24</v>
      </c>
      <c r="S5" s="79" t="s">
        <v>24</v>
      </c>
      <c r="T5" s="79" t="s">
        <v>24</v>
      </c>
      <c r="U5" s="79" t="s">
        <v>24</v>
      </c>
      <c r="V5" s="85" t="s">
        <v>24</v>
      </c>
      <c r="W5" s="85" t="s">
        <v>24</v>
      </c>
      <c r="X5" s="86"/>
      <c r="Y5" s="89"/>
    </row>
    <row r="6" spans="1:25" ht="6.75" customHeight="1">
      <c r="A6" s="36"/>
      <c r="B6" s="226"/>
      <c r="C6" s="4"/>
      <c r="D6" s="119"/>
      <c r="E6" s="2"/>
      <c r="F6" s="2"/>
      <c r="G6" s="2"/>
      <c r="H6" s="55"/>
      <c r="I6" s="2"/>
      <c r="J6" s="2"/>
      <c r="K6" s="2"/>
      <c r="L6" s="2"/>
      <c r="M6" s="55"/>
      <c r="N6" s="79"/>
      <c r="O6" s="79"/>
      <c r="P6" s="79"/>
      <c r="Q6" s="79"/>
      <c r="R6" s="84"/>
      <c r="S6" s="79"/>
      <c r="T6" s="79"/>
      <c r="U6" s="79"/>
      <c r="V6" s="85"/>
      <c r="W6" s="85"/>
      <c r="X6" s="86"/>
      <c r="Y6" s="91" t="s">
        <v>63</v>
      </c>
    </row>
    <row r="7" spans="1:25" ht="6.75" customHeight="1">
      <c r="A7" s="36">
        <v>2.0833333333333332E-2</v>
      </c>
      <c r="B7" s="227">
        <v>6.25E-2</v>
      </c>
      <c r="C7" s="92"/>
      <c r="D7" s="178"/>
      <c r="E7" s="12" t="s">
        <v>45</v>
      </c>
      <c r="F7" s="12" t="s">
        <v>45</v>
      </c>
      <c r="G7" s="12" t="s">
        <v>45</v>
      </c>
      <c r="H7" s="12" t="s">
        <v>45</v>
      </c>
      <c r="I7" s="148" t="s">
        <v>45</v>
      </c>
      <c r="J7" s="148" t="s">
        <v>45</v>
      </c>
      <c r="K7" s="148" t="s">
        <v>45</v>
      </c>
      <c r="L7" s="148" t="s">
        <v>45</v>
      </c>
      <c r="M7" s="148" t="s">
        <v>45</v>
      </c>
      <c r="N7" s="79">
        <v>6.25E-2</v>
      </c>
      <c r="O7" s="80">
        <v>0.10416666666666667</v>
      </c>
      <c r="P7" s="80">
        <v>0.1875</v>
      </c>
      <c r="Q7" s="84">
        <v>0.25</v>
      </c>
      <c r="R7" s="81">
        <v>0.35416666666666669</v>
      </c>
      <c r="S7" s="80">
        <v>0.39583333333333331</v>
      </c>
      <c r="T7" s="80">
        <v>0.47916666666666669</v>
      </c>
      <c r="U7" s="79">
        <v>0.6875</v>
      </c>
      <c r="V7" s="85">
        <v>0.8125</v>
      </c>
      <c r="W7" s="85">
        <v>0.89583333333333337</v>
      </c>
      <c r="X7" s="86"/>
      <c r="Y7" s="94"/>
    </row>
    <row r="8" spans="1:25" ht="6.75" customHeight="1">
      <c r="A8" s="36"/>
      <c r="B8" s="226"/>
      <c r="C8" s="95" t="s">
        <v>0</v>
      </c>
      <c r="D8" s="178" t="s">
        <v>171</v>
      </c>
      <c r="E8" s="13" t="s">
        <v>30</v>
      </c>
      <c r="F8" s="13" t="s">
        <v>30</v>
      </c>
      <c r="G8" s="13" t="s">
        <v>30</v>
      </c>
      <c r="H8" s="13" t="s">
        <v>30</v>
      </c>
      <c r="I8" s="150" t="s">
        <v>30</v>
      </c>
      <c r="J8" s="149" t="s">
        <v>30</v>
      </c>
      <c r="K8" s="149" t="s">
        <v>30</v>
      </c>
      <c r="L8" s="149" t="s">
        <v>30</v>
      </c>
      <c r="M8" s="149" t="s">
        <v>30</v>
      </c>
      <c r="N8" s="79"/>
      <c r="O8" s="79"/>
      <c r="P8" s="79"/>
      <c r="Q8" s="84"/>
      <c r="R8" s="84"/>
      <c r="S8" s="79"/>
      <c r="T8" s="79"/>
      <c r="U8" s="79"/>
      <c r="V8" s="85"/>
      <c r="W8" s="85"/>
      <c r="X8" s="86"/>
      <c r="Y8" s="96" t="s">
        <v>64</v>
      </c>
    </row>
    <row r="9" spans="1:25" ht="6.75" customHeight="1">
      <c r="A9" s="36"/>
      <c r="B9" s="226"/>
      <c r="C9" s="95" t="s">
        <v>58</v>
      </c>
      <c r="D9" s="95" t="s">
        <v>147</v>
      </c>
      <c r="E9" s="27" t="s">
        <v>36</v>
      </c>
      <c r="F9" s="27" t="s">
        <v>36</v>
      </c>
      <c r="G9" s="27" t="s">
        <v>36</v>
      </c>
      <c r="H9" s="49" t="s">
        <v>36</v>
      </c>
      <c r="I9" s="153" t="s">
        <v>19</v>
      </c>
      <c r="J9" s="153" t="s">
        <v>19</v>
      </c>
      <c r="K9" s="153" t="s">
        <v>19</v>
      </c>
      <c r="L9" s="153" t="s">
        <v>19</v>
      </c>
      <c r="M9" s="153" t="s">
        <v>19</v>
      </c>
      <c r="N9" s="79"/>
      <c r="O9" s="79"/>
      <c r="P9" s="79"/>
      <c r="Q9" s="84"/>
      <c r="R9" s="84"/>
      <c r="S9" s="79"/>
      <c r="T9" s="79"/>
      <c r="U9" s="79"/>
      <c r="V9" s="85"/>
      <c r="W9" s="85"/>
      <c r="X9" s="86"/>
      <c r="Y9" s="94"/>
    </row>
    <row r="10" spans="1:25" ht="6.75" customHeight="1" thickBot="1">
      <c r="A10" s="36"/>
      <c r="B10" s="228"/>
      <c r="C10" s="237" t="s">
        <v>162</v>
      </c>
      <c r="D10" s="95" t="s">
        <v>81</v>
      </c>
      <c r="E10" s="28" t="s">
        <v>28</v>
      </c>
      <c r="F10" s="28" t="s">
        <v>28</v>
      </c>
      <c r="G10" s="28" t="s">
        <v>28</v>
      </c>
      <c r="H10" s="50" t="s">
        <v>28</v>
      </c>
      <c r="I10" s="222" t="s">
        <v>144</v>
      </c>
      <c r="J10" s="222" t="s">
        <v>142</v>
      </c>
      <c r="K10" s="222" t="s">
        <v>143</v>
      </c>
      <c r="L10" s="222" t="s">
        <v>144</v>
      </c>
      <c r="M10" s="222" t="s">
        <v>143</v>
      </c>
      <c r="N10" s="79"/>
      <c r="O10" s="79"/>
      <c r="P10" s="99"/>
      <c r="Q10" s="84"/>
      <c r="R10" s="84"/>
      <c r="S10" s="79"/>
      <c r="T10" s="79"/>
      <c r="U10" s="79"/>
      <c r="V10" s="116"/>
      <c r="W10" s="85"/>
      <c r="X10" s="86"/>
      <c r="Y10" s="100" t="s">
        <v>77</v>
      </c>
    </row>
    <row r="11" spans="1:25" ht="6.75" customHeight="1">
      <c r="A11" s="38">
        <v>4.1678240740740738E-2</v>
      </c>
      <c r="B11" s="229">
        <f>+B3+1/24</f>
        <v>8.3333333333333329E-2</v>
      </c>
      <c r="C11" s="165" t="s">
        <v>51</v>
      </c>
      <c r="D11" s="70" t="s">
        <v>51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01">
        <f>+N3+1/24</f>
        <v>8.3333333333333329E-2</v>
      </c>
      <c r="O11" s="102">
        <f>+O3+1/24</f>
        <v>0.125</v>
      </c>
      <c r="P11" s="101">
        <f>+P3+1/24</f>
        <v>0.20833333333333331</v>
      </c>
      <c r="Q11" s="103">
        <v>0.27083333333333331</v>
      </c>
      <c r="R11" s="101">
        <f>+R3+1/24</f>
        <v>0.375</v>
      </c>
      <c r="S11" s="102" t="s">
        <v>26</v>
      </c>
      <c r="T11" s="101">
        <f>+T3+1/24</f>
        <v>0.5</v>
      </c>
      <c r="U11" s="101">
        <f>+U3+1/24</f>
        <v>0.70833333333333326</v>
      </c>
      <c r="V11" s="104">
        <f>+V3+1/24</f>
        <v>0.83333333333333326</v>
      </c>
      <c r="W11" s="104">
        <f>+W3+1/24</f>
        <v>0.91666666666666663</v>
      </c>
      <c r="X11" s="86"/>
      <c r="Y11" s="94"/>
    </row>
    <row r="12" spans="1:25" ht="6.75" customHeight="1">
      <c r="A12" s="36"/>
      <c r="B12" s="226"/>
      <c r="C12" s="143"/>
      <c r="D12" s="88" t="s">
        <v>62</v>
      </c>
      <c r="E12" s="8" t="s">
        <v>51</v>
      </c>
      <c r="F12" s="8" t="s">
        <v>51</v>
      </c>
      <c r="G12" s="8" t="s">
        <v>51</v>
      </c>
      <c r="H12" s="22" t="s">
        <v>51</v>
      </c>
      <c r="I12" s="8" t="s">
        <v>82</v>
      </c>
      <c r="J12" s="8" t="s">
        <v>82</v>
      </c>
      <c r="K12" s="8" t="s">
        <v>82</v>
      </c>
      <c r="L12" s="8" t="s">
        <v>82</v>
      </c>
      <c r="M12" s="8" t="s">
        <v>82</v>
      </c>
      <c r="N12" s="79"/>
      <c r="O12" s="79"/>
      <c r="P12" s="79"/>
      <c r="Q12" s="84"/>
      <c r="R12" s="79"/>
      <c r="S12" s="79"/>
      <c r="T12" s="79"/>
      <c r="U12" s="79"/>
      <c r="V12" s="85"/>
      <c r="W12" s="85"/>
      <c r="X12" s="86"/>
      <c r="Y12" s="105" t="s">
        <v>65</v>
      </c>
    </row>
    <row r="13" spans="1:25" ht="6.75" customHeight="1">
      <c r="A13" s="36" t="s">
        <v>24</v>
      </c>
      <c r="B13" s="226" t="s">
        <v>24</v>
      </c>
      <c r="C13" s="255" t="s">
        <v>183</v>
      </c>
      <c r="D13" s="138"/>
      <c r="E13" s="8"/>
      <c r="F13" s="8"/>
      <c r="G13" s="8"/>
      <c r="H13" s="22"/>
      <c r="I13" s="8"/>
      <c r="J13" s="124"/>
      <c r="K13" s="124"/>
      <c r="L13" s="124"/>
      <c r="M13" s="124"/>
      <c r="N13" s="79" t="s">
        <v>24</v>
      </c>
      <c r="O13" s="79" t="s">
        <v>24</v>
      </c>
      <c r="P13" s="79" t="s">
        <v>24</v>
      </c>
      <c r="Q13" s="84" t="s">
        <v>25</v>
      </c>
      <c r="R13" s="79" t="s">
        <v>24</v>
      </c>
      <c r="S13" s="79" t="s">
        <v>24</v>
      </c>
      <c r="T13" s="79" t="s">
        <v>24</v>
      </c>
      <c r="U13" s="79" t="s">
        <v>24</v>
      </c>
      <c r="V13" s="85" t="s">
        <v>24</v>
      </c>
      <c r="W13" s="85" t="s">
        <v>24</v>
      </c>
      <c r="X13" s="86"/>
      <c r="Y13" s="106"/>
    </row>
    <row r="14" spans="1:25" ht="6.75" customHeight="1">
      <c r="A14" s="36"/>
      <c r="B14" s="226"/>
      <c r="C14" s="255" t="s">
        <v>184</v>
      </c>
      <c r="D14" s="90"/>
      <c r="E14" s="2"/>
      <c r="F14" s="2"/>
      <c r="G14" s="2"/>
      <c r="H14" s="55"/>
      <c r="I14" s="2"/>
      <c r="J14" s="2"/>
      <c r="K14" s="2"/>
      <c r="L14" s="2"/>
      <c r="M14" s="55"/>
      <c r="N14" s="79"/>
      <c r="O14" s="79"/>
      <c r="P14" s="79"/>
      <c r="Q14" s="84"/>
      <c r="R14" s="79"/>
      <c r="S14" s="79"/>
      <c r="T14" s="79"/>
      <c r="U14" s="79"/>
      <c r="V14" s="85"/>
      <c r="W14" s="85"/>
      <c r="X14" s="86"/>
      <c r="Y14" s="107" t="s">
        <v>66</v>
      </c>
    </row>
    <row r="15" spans="1:25" ht="6.75" customHeight="1">
      <c r="A15" s="36">
        <v>6.25E-2</v>
      </c>
      <c r="B15" s="226">
        <f>+B7+1/24</f>
        <v>0.10416666666666666</v>
      </c>
      <c r="C15" s="255" t="s">
        <v>185</v>
      </c>
      <c r="D15" s="108"/>
      <c r="E15" s="12" t="s">
        <v>45</v>
      </c>
      <c r="F15" s="12" t="s">
        <v>45</v>
      </c>
      <c r="G15" s="12" t="s">
        <v>45</v>
      </c>
      <c r="H15" s="12" t="s">
        <v>45</v>
      </c>
      <c r="I15" s="148" t="s">
        <v>45</v>
      </c>
      <c r="J15" s="148" t="s">
        <v>45</v>
      </c>
      <c r="K15" s="148" t="s">
        <v>45</v>
      </c>
      <c r="L15" s="148" t="s">
        <v>45</v>
      </c>
      <c r="M15" s="148" t="s">
        <v>45</v>
      </c>
      <c r="N15" s="79">
        <f>+N7+1/24</f>
        <v>0.10416666666666666</v>
      </c>
      <c r="O15" s="79">
        <f>+O7+1/24</f>
        <v>0.14583333333333334</v>
      </c>
      <c r="P15" s="79">
        <f t="shared" ref="P15:W15" si="0">+P7+1/24</f>
        <v>0.22916666666666666</v>
      </c>
      <c r="Q15" s="84">
        <f t="shared" si="0"/>
        <v>0.29166666666666669</v>
      </c>
      <c r="R15" s="79">
        <f t="shared" si="0"/>
        <v>0.39583333333333337</v>
      </c>
      <c r="S15" s="79">
        <f t="shared" si="0"/>
        <v>0.4375</v>
      </c>
      <c r="T15" s="79">
        <f t="shared" si="0"/>
        <v>0.52083333333333337</v>
      </c>
      <c r="U15" s="79">
        <f t="shared" si="0"/>
        <v>0.72916666666666663</v>
      </c>
      <c r="V15" s="85">
        <f t="shared" si="0"/>
        <v>0.85416666666666663</v>
      </c>
      <c r="W15" s="85">
        <f t="shared" si="0"/>
        <v>0.9375</v>
      </c>
      <c r="X15" s="86"/>
      <c r="Y15" s="94"/>
    </row>
    <row r="16" spans="1:25" ht="6.75" customHeight="1">
      <c r="A16" s="36"/>
      <c r="B16" s="226"/>
      <c r="C16" s="255" t="s">
        <v>58</v>
      </c>
      <c r="D16" s="255" t="s">
        <v>53</v>
      </c>
      <c r="E16" s="13" t="s">
        <v>30</v>
      </c>
      <c r="F16" s="13" t="s">
        <v>30</v>
      </c>
      <c r="G16" s="13" t="s">
        <v>30</v>
      </c>
      <c r="H16" s="13" t="s">
        <v>30</v>
      </c>
      <c r="I16" s="149" t="s">
        <v>30</v>
      </c>
      <c r="J16" s="149" t="s">
        <v>30</v>
      </c>
      <c r="K16" s="149" t="s">
        <v>30</v>
      </c>
      <c r="L16" s="149" t="s">
        <v>30</v>
      </c>
      <c r="M16" s="149" t="s">
        <v>30</v>
      </c>
      <c r="N16" s="79"/>
      <c r="O16" s="79"/>
      <c r="P16" s="79"/>
      <c r="Q16" s="84"/>
      <c r="R16" s="79"/>
      <c r="S16" s="79"/>
      <c r="T16" s="79"/>
      <c r="U16" s="79"/>
      <c r="V16" s="85"/>
      <c r="W16" s="85"/>
      <c r="X16" s="86"/>
      <c r="Y16" s="111" t="s">
        <v>76</v>
      </c>
    </row>
    <row r="17" spans="1:25" ht="6.75" customHeight="1" thickBot="1">
      <c r="A17" s="36"/>
      <c r="B17" s="226"/>
      <c r="C17" s="143"/>
      <c r="D17" s="255" t="s">
        <v>81</v>
      </c>
      <c r="E17" s="109" t="s">
        <v>67</v>
      </c>
      <c r="F17" s="109" t="s">
        <v>67</v>
      </c>
      <c r="G17" s="109" t="s">
        <v>67</v>
      </c>
      <c r="H17" s="109" t="s">
        <v>67</v>
      </c>
      <c r="I17" s="153" t="s">
        <v>19</v>
      </c>
      <c r="J17" s="153" t="s">
        <v>19</v>
      </c>
      <c r="K17" s="153" t="s">
        <v>19</v>
      </c>
      <c r="L17" s="153" t="s">
        <v>19</v>
      </c>
      <c r="M17" s="153" t="s">
        <v>19</v>
      </c>
      <c r="N17" s="79"/>
      <c r="O17" s="79"/>
      <c r="P17" s="79"/>
      <c r="Q17" s="84"/>
      <c r="R17" s="79"/>
      <c r="S17" s="79"/>
      <c r="T17" s="79"/>
      <c r="U17" s="79"/>
      <c r="V17" s="85"/>
      <c r="W17" s="85"/>
      <c r="X17" s="86"/>
      <c r="Y17" s="113"/>
    </row>
    <row r="18" spans="1:25" ht="6.75" customHeight="1">
      <c r="A18" s="37"/>
      <c r="B18" s="226"/>
      <c r="C18" s="208" t="s">
        <v>163</v>
      </c>
      <c r="D18" s="114"/>
      <c r="E18" s="69"/>
      <c r="F18" s="69"/>
      <c r="G18" s="69"/>
      <c r="H18" s="69"/>
      <c r="I18" s="208" t="s">
        <v>170</v>
      </c>
      <c r="J18" s="208" t="s">
        <v>139</v>
      </c>
      <c r="K18" s="208" t="s">
        <v>140</v>
      </c>
      <c r="L18" s="208" t="s">
        <v>141</v>
      </c>
      <c r="M18" s="208" t="s">
        <v>140</v>
      </c>
      <c r="N18" s="79"/>
      <c r="O18" s="99"/>
      <c r="P18" s="79"/>
      <c r="Q18" s="115"/>
      <c r="R18" s="99"/>
      <c r="S18" s="99"/>
      <c r="T18" s="99"/>
      <c r="U18" s="99"/>
      <c r="V18" s="116"/>
      <c r="W18" s="116"/>
      <c r="X18" s="86"/>
    </row>
    <row r="19" spans="1:25" ht="6.75" customHeight="1">
      <c r="A19" s="36">
        <v>8.3344907407407409E-2</v>
      </c>
      <c r="B19" s="229">
        <f>+B11+1/24</f>
        <v>0.125</v>
      </c>
      <c r="C19" s="179"/>
      <c r="D19" s="70" t="s">
        <v>51</v>
      </c>
      <c r="E19" s="7"/>
      <c r="F19" s="7"/>
      <c r="G19" s="7"/>
      <c r="H19" s="21"/>
      <c r="I19" s="179"/>
      <c r="J19" s="179"/>
      <c r="K19" s="179"/>
      <c r="L19" s="179"/>
      <c r="M19" s="179"/>
      <c r="N19" s="101">
        <f>+N11+1/24</f>
        <v>0.125</v>
      </c>
      <c r="O19" s="80">
        <f>+O11+1/24</f>
        <v>0.16666666666666666</v>
      </c>
      <c r="P19" s="103">
        <f>+P11+1/24</f>
        <v>0.24999999999999997</v>
      </c>
      <c r="Q19" s="103">
        <f>+Q11+1/24</f>
        <v>0.3125</v>
      </c>
      <c r="R19" s="101">
        <f>+R11+1/24</f>
        <v>0.41666666666666669</v>
      </c>
      <c r="S19" s="80" t="s">
        <v>27</v>
      </c>
      <c r="T19" s="101">
        <f>+T11+1/24</f>
        <v>0.54166666666666663</v>
      </c>
      <c r="U19" s="104">
        <f>+U11+1/24</f>
        <v>0.74999999999999989</v>
      </c>
      <c r="V19" s="104">
        <f>+V11+1/24</f>
        <v>0.87499999999999989</v>
      </c>
      <c r="W19" s="104">
        <f>+W11+1/24</f>
        <v>0.95833333333333326</v>
      </c>
      <c r="X19" s="86"/>
    </row>
    <row r="20" spans="1:25" ht="6.75" customHeight="1" thickBot="1">
      <c r="A20" s="36"/>
      <c r="B20" s="226"/>
      <c r="C20" s="5" t="s">
        <v>51</v>
      </c>
      <c r="D20" s="117"/>
      <c r="E20" s="8"/>
      <c r="F20" s="8"/>
      <c r="G20" s="8"/>
      <c r="H20" s="22"/>
      <c r="I20" s="68" t="s">
        <v>51</v>
      </c>
      <c r="J20" s="68" t="s">
        <v>51</v>
      </c>
      <c r="K20" s="68" t="s">
        <v>51</v>
      </c>
      <c r="L20" s="68" t="s">
        <v>51</v>
      </c>
      <c r="M20" s="68" t="s">
        <v>51</v>
      </c>
      <c r="N20" s="79"/>
      <c r="O20" s="79"/>
      <c r="P20" s="84"/>
      <c r="Q20" s="84"/>
      <c r="R20" s="79"/>
      <c r="S20" s="79"/>
      <c r="T20" s="79"/>
      <c r="U20" s="85"/>
      <c r="V20" s="85"/>
      <c r="W20" s="85"/>
      <c r="X20" s="86"/>
    </row>
    <row r="21" spans="1:25" ht="6.75" customHeight="1" thickBot="1">
      <c r="A21" s="36" t="s">
        <v>24</v>
      </c>
      <c r="B21" s="226" t="s">
        <v>24</v>
      </c>
      <c r="C21" s="118"/>
      <c r="D21" s="255" t="s">
        <v>161</v>
      </c>
      <c r="E21" s="8" t="s">
        <v>23</v>
      </c>
      <c r="F21" s="8" t="s">
        <v>23</v>
      </c>
      <c r="G21" s="8" t="s">
        <v>23</v>
      </c>
      <c r="H21" s="22" t="s">
        <v>23</v>
      </c>
      <c r="I21" s="8"/>
      <c r="J21" s="124"/>
      <c r="K21" s="124"/>
      <c r="L21" s="124"/>
      <c r="M21" s="124"/>
      <c r="N21" s="79" t="s">
        <v>24</v>
      </c>
      <c r="O21" s="79" t="s">
        <v>24</v>
      </c>
      <c r="P21" s="84" t="s">
        <v>24</v>
      </c>
      <c r="Q21" s="84" t="s">
        <v>25</v>
      </c>
      <c r="R21" s="79" t="s">
        <v>24</v>
      </c>
      <c r="S21" s="79" t="s">
        <v>24</v>
      </c>
      <c r="T21" s="79" t="s">
        <v>24</v>
      </c>
      <c r="U21" s="85" t="s">
        <v>24</v>
      </c>
      <c r="V21" s="85" t="s">
        <v>24</v>
      </c>
      <c r="W21" s="85" t="s">
        <v>24</v>
      </c>
      <c r="X21" s="86"/>
      <c r="Y21" s="87" t="s">
        <v>69</v>
      </c>
    </row>
    <row r="22" spans="1:25" ht="6.75" customHeight="1">
      <c r="A22" s="36"/>
      <c r="B22" s="226"/>
      <c r="C22" s="4"/>
      <c r="D22" s="255" t="s">
        <v>166</v>
      </c>
      <c r="E22" s="5" t="s">
        <v>28</v>
      </c>
      <c r="F22" s="5" t="s">
        <v>28</v>
      </c>
      <c r="G22" s="5" t="s">
        <v>28</v>
      </c>
      <c r="H22" s="23" t="s">
        <v>28</v>
      </c>
      <c r="I22" s="2"/>
      <c r="J22" s="2"/>
      <c r="K22" s="2"/>
      <c r="L22" s="2"/>
      <c r="M22" s="55"/>
      <c r="N22" s="79"/>
      <c r="O22" s="79"/>
      <c r="P22" s="84"/>
      <c r="Q22" s="84"/>
      <c r="R22" s="79"/>
      <c r="S22" s="79"/>
      <c r="T22" s="79"/>
      <c r="U22" s="85"/>
      <c r="V22" s="85"/>
      <c r="W22" s="85"/>
      <c r="X22" s="86"/>
      <c r="Y22" s="89"/>
    </row>
    <row r="23" spans="1:25" ht="6.75" customHeight="1">
      <c r="A23" s="36">
        <v>0.10416666666666667</v>
      </c>
      <c r="B23" s="226">
        <f>+B15+1/24</f>
        <v>0.14583333333333331</v>
      </c>
      <c r="C23" s="110"/>
      <c r="D23" s="255" t="s">
        <v>104</v>
      </c>
      <c r="E23" s="5" t="s">
        <v>17</v>
      </c>
      <c r="F23" s="5" t="s">
        <v>17</v>
      </c>
      <c r="G23" s="5" t="s">
        <v>17</v>
      </c>
      <c r="H23" s="23" t="s">
        <v>17</v>
      </c>
      <c r="I23" s="148" t="s">
        <v>45</v>
      </c>
      <c r="J23" s="148" t="s">
        <v>45</v>
      </c>
      <c r="K23" s="148" t="s">
        <v>45</v>
      </c>
      <c r="L23" s="148" t="s">
        <v>45</v>
      </c>
      <c r="M23" s="148" t="s">
        <v>45</v>
      </c>
      <c r="N23" s="79">
        <f>+N15+1/24</f>
        <v>0.14583333333333331</v>
      </c>
      <c r="O23" s="79">
        <f>+O15+1/24</f>
        <v>0.1875</v>
      </c>
      <c r="P23" s="84">
        <f t="shared" ref="P23:W23" si="1">+P15+1/24</f>
        <v>0.27083333333333331</v>
      </c>
      <c r="Q23" s="84">
        <f t="shared" si="1"/>
        <v>0.33333333333333337</v>
      </c>
      <c r="R23" s="79">
        <f t="shared" si="1"/>
        <v>0.43750000000000006</v>
      </c>
      <c r="S23" s="79">
        <f t="shared" si="1"/>
        <v>0.47916666666666669</v>
      </c>
      <c r="T23" s="79">
        <f t="shared" si="1"/>
        <v>0.5625</v>
      </c>
      <c r="U23" s="85">
        <f t="shared" si="1"/>
        <v>0.77083333333333326</v>
      </c>
      <c r="V23" s="85">
        <f t="shared" si="1"/>
        <v>0.89583333333333326</v>
      </c>
      <c r="W23" s="85">
        <f t="shared" si="1"/>
        <v>0.97916666666666663</v>
      </c>
      <c r="X23" s="86"/>
      <c r="Y23" s="85" t="s">
        <v>70</v>
      </c>
    </row>
    <row r="24" spans="1:25" ht="6.75" customHeight="1">
      <c r="A24" s="36"/>
      <c r="B24" s="226"/>
      <c r="C24" s="255" t="s">
        <v>181</v>
      </c>
      <c r="D24" s="255" t="s">
        <v>187</v>
      </c>
      <c r="E24" s="29" t="s">
        <v>18</v>
      </c>
      <c r="F24" s="29" t="s">
        <v>18</v>
      </c>
      <c r="G24" s="29" t="s">
        <v>18</v>
      </c>
      <c r="H24" s="30" t="s">
        <v>18</v>
      </c>
      <c r="I24" s="149" t="s">
        <v>30</v>
      </c>
      <c r="J24" s="149" t="s">
        <v>30</v>
      </c>
      <c r="K24" s="149" t="s">
        <v>30</v>
      </c>
      <c r="L24" s="149" t="s">
        <v>30</v>
      </c>
      <c r="M24" s="149" t="s">
        <v>30</v>
      </c>
      <c r="N24" s="79"/>
      <c r="O24" s="79"/>
      <c r="P24" s="84"/>
      <c r="Q24" s="84"/>
      <c r="R24" s="79"/>
      <c r="S24" s="79"/>
      <c r="T24" s="79"/>
      <c r="U24" s="85"/>
      <c r="V24" s="85"/>
      <c r="W24" s="85"/>
      <c r="X24" s="86"/>
      <c r="Y24" s="94"/>
    </row>
    <row r="25" spans="1:25" ht="6.75" customHeight="1">
      <c r="A25" s="36"/>
      <c r="B25" s="226"/>
      <c r="C25" s="255" t="s">
        <v>182</v>
      </c>
      <c r="D25" s="255" t="s">
        <v>81</v>
      </c>
      <c r="E25" s="5"/>
      <c r="F25" s="5"/>
      <c r="G25" s="5"/>
      <c r="H25" s="5"/>
      <c r="I25" s="153" t="s">
        <v>19</v>
      </c>
      <c r="J25" s="153" t="s">
        <v>19</v>
      </c>
      <c r="K25" s="153" t="s">
        <v>19</v>
      </c>
      <c r="L25" s="153" t="s">
        <v>19</v>
      </c>
      <c r="M25" s="153" t="s">
        <v>19</v>
      </c>
      <c r="N25" s="79"/>
      <c r="O25" s="79"/>
      <c r="P25" s="84"/>
      <c r="Q25" s="84"/>
      <c r="R25" s="79"/>
      <c r="S25" s="79"/>
      <c r="T25" s="79"/>
      <c r="U25" s="85"/>
      <c r="V25" s="85"/>
      <c r="W25" s="85"/>
      <c r="X25" s="86"/>
      <c r="Y25" s="84" t="s">
        <v>71</v>
      </c>
    </row>
    <row r="26" spans="1:25" ht="6.75" customHeight="1" thickBot="1">
      <c r="A26" s="37"/>
      <c r="B26" s="226"/>
      <c r="C26" s="256" t="s">
        <v>58</v>
      </c>
      <c r="D26" s="203"/>
      <c r="E26" s="4"/>
      <c r="F26" s="4"/>
      <c r="G26" s="4"/>
      <c r="H26" s="4"/>
      <c r="I26" s="214"/>
      <c r="J26" s="214"/>
      <c r="K26" s="214"/>
      <c r="L26" s="214"/>
      <c r="M26" s="214"/>
      <c r="N26" s="99"/>
      <c r="O26" s="99"/>
      <c r="P26" s="84"/>
      <c r="Q26" s="115"/>
      <c r="R26" s="99"/>
      <c r="S26" s="99"/>
      <c r="T26" s="99"/>
      <c r="U26" s="116"/>
      <c r="V26" s="116"/>
      <c r="W26" s="116"/>
      <c r="X26" s="86"/>
      <c r="Y26" s="113"/>
    </row>
    <row r="27" spans="1:25" ht="6.75" customHeight="1">
      <c r="A27" s="36">
        <v>0.12501157407407407</v>
      </c>
      <c r="B27" s="229">
        <f>+B19+1/24</f>
        <v>0.16666666666666666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79">
        <f>+N19+1/24</f>
        <v>0.16666666666666666</v>
      </c>
      <c r="O27" s="80">
        <f>+O19+1/24</f>
        <v>0.20833333333333331</v>
      </c>
      <c r="P27" s="103">
        <f>+P19+1/24</f>
        <v>0.29166666666666663</v>
      </c>
      <c r="Q27" s="84">
        <f>+Q19+1/24</f>
        <v>0.35416666666666669</v>
      </c>
      <c r="R27" s="79">
        <f>+R19+1/24</f>
        <v>0.45833333333333337</v>
      </c>
      <c r="S27" s="80" t="s">
        <v>31</v>
      </c>
      <c r="T27" s="79">
        <f>+T19+1/24</f>
        <v>0.58333333333333326</v>
      </c>
      <c r="U27" s="85">
        <f>+U19+1/24</f>
        <v>0.79166666666666652</v>
      </c>
      <c r="V27" s="85">
        <f>+V19+1/24</f>
        <v>0.91666666666666652</v>
      </c>
      <c r="W27" s="79">
        <f>+W19+1/24</f>
        <v>0.99999999999999989</v>
      </c>
      <c r="X27" s="86"/>
    </row>
    <row r="28" spans="1:25" ht="6.75" customHeight="1">
      <c r="A28" s="36"/>
      <c r="B28" s="226"/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68" t="s">
        <v>51</v>
      </c>
      <c r="J28" s="68" t="s">
        <v>51</v>
      </c>
      <c r="K28" s="68" t="s">
        <v>51</v>
      </c>
      <c r="L28" s="68" t="s">
        <v>51</v>
      </c>
      <c r="M28" s="68" t="s">
        <v>51</v>
      </c>
      <c r="N28" s="79"/>
      <c r="O28" s="79"/>
      <c r="P28" s="84"/>
      <c r="Q28" s="84"/>
      <c r="R28" s="79"/>
      <c r="S28" s="79"/>
      <c r="T28" s="79"/>
      <c r="U28" s="85"/>
      <c r="V28" s="85"/>
      <c r="W28" s="79"/>
      <c r="X28" s="86"/>
    </row>
    <row r="29" spans="1:25" ht="6.75" customHeight="1">
      <c r="A29" s="36" t="s">
        <v>24</v>
      </c>
      <c r="B29" s="226" t="s">
        <v>24</v>
      </c>
      <c r="C29" s="118"/>
      <c r="D29" s="8"/>
      <c r="E29" s="5"/>
      <c r="F29" s="5"/>
      <c r="G29" s="5"/>
      <c r="H29" s="5"/>
      <c r="I29" s="8"/>
      <c r="J29" s="124"/>
      <c r="K29" s="124"/>
      <c r="L29" s="124"/>
      <c r="M29" s="124"/>
      <c r="N29" s="79" t="s">
        <v>24</v>
      </c>
      <c r="O29" s="79" t="s">
        <v>24</v>
      </c>
      <c r="P29" s="84" t="s">
        <v>24</v>
      </c>
      <c r="Q29" s="84" t="s">
        <v>25</v>
      </c>
      <c r="R29" s="79" t="s">
        <v>24</v>
      </c>
      <c r="S29" s="79" t="s">
        <v>24</v>
      </c>
      <c r="T29" s="79" t="s">
        <v>24</v>
      </c>
      <c r="U29" s="85" t="s">
        <v>24</v>
      </c>
      <c r="V29" s="85" t="s">
        <v>24</v>
      </c>
      <c r="W29" s="79" t="s">
        <v>24</v>
      </c>
      <c r="X29" s="86"/>
    </row>
    <row r="30" spans="1:25" ht="6.75" customHeight="1">
      <c r="A30" s="36"/>
      <c r="B30" s="226"/>
      <c r="C30" s="4"/>
      <c r="D30" s="4"/>
      <c r="E30" s="4"/>
      <c r="F30" s="4"/>
      <c r="G30" s="4"/>
      <c r="H30" s="4"/>
      <c r="I30" s="2"/>
      <c r="J30" s="2"/>
      <c r="K30" s="2"/>
      <c r="L30" s="2"/>
      <c r="M30" s="55"/>
      <c r="N30" s="79"/>
      <c r="O30" s="79"/>
      <c r="P30" s="84"/>
      <c r="Q30" s="84"/>
      <c r="R30" s="79"/>
      <c r="S30" s="79"/>
      <c r="T30" s="79"/>
      <c r="U30" s="85"/>
      <c r="V30" s="85"/>
      <c r="W30" s="79"/>
      <c r="X30" s="86"/>
    </row>
    <row r="31" spans="1:25" ht="6.75" customHeight="1">
      <c r="A31" s="36">
        <v>0.14583333333333334</v>
      </c>
      <c r="B31" s="226">
        <f>+B23+1/24</f>
        <v>0.18749999999999997</v>
      </c>
      <c r="C31" s="93"/>
      <c r="D31" s="93"/>
      <c r="E31" s="12" t="s">
        <v>45</v>
      </c>
      <c r="F31" s="12" t="s">
        <v>45</v>
      </c>
      <c r="G31" s="12" t="s">
        <v>45</v>
      </c>
      <c r="H31" s="12" t="s">
        <v>45</v>
      </c>
      <c r="I31" s="110"/>
      <c r="J31" s="92"/>
      <c r="K31" s="92"/>
      <c r="L31" s="92"/>
      <c r="M31" s="92"/>
      <c r="N31" s="79">
        <f>+N23+1/24</f>
        <v>0.18749999999999997</v>
      </c>
      <c r="O31" s="79">
        <f>+O23+1/24</f>
        <v>0.22916666666666666</v>
      </c>
      <c r="P31" s="84">
        <f t="shared" ref="P31:W31" si="2">+P23+1/24</f>
        <v>0.3125</v>
      </c>
      <c r="Q31" s="84">
        <f t="shared" si="2"/>
        <v>0.37500000000000006</v>
      </c>
      <c r="R31" s="79">
        <f t="shared" si="2"/>
        <v>0.47916666666666674</v>
      </c>
      <c r="S31" s="79">
        <f t="shared" si="2"/>
        <v>0.52083333333333337</v>
      </c>
      <c r="T31" s="79">
        <f t="shared" si="2"/>
        <v>0.60416666666666663</v>
      </c>
      <c r="U31" s="85">
        <f t="shared" si="2"/>
        <v>0.81249999999999989</v>
      </c>
      <c r="V31" s="85">
        <f t="shared" si="2"/>
        <v>0.93749999999999989</v>
      </c>
      <c r="W31" s="79">
        <f t="shared" si="2"/>
        <v>1.0208333333333333</v>
      </c>
      <c r="X31" s="86"/>
    </row>
    <row r="32" spans="1:25" ht="6.75" customHeight="1">
      <c r="A32" s="36"/>
      <c r="B32" s="226"/>
      <c r="C32" s="95" t="s">
        <v>97</v>
      </c>
      <c r="D32" s="95" t="s">
        <v>0</v>
      </c>
      <c r="E32" s="13" t="s">
        <v>30</v>
      </c>
      <c r="F32" s="13" t="s">
        <v>30</v>
      </c>
      <c r="G32" s="13" t="s">
        <v>30</v>
      </c>
      <c r="H32" s="13" t="s">
        <v>30</v>
      </c>
      <c r="I32" s="255" t="s">
        <v>181</v>
      </c>
      <c r="J32" s="95" t="s">
        <v>97</v>
      </c>
      <c r="K32" s="95" t="s">
        <v>97</v>
      </c>
      <c r="L32" s="95" t="s">
        <v>97</v>
      </c>
      <c r="M32" s="95" t="s">
        <v>97</v>
      </c>
      <c r="N32" s="79"/>
      <c r="O32" s="79"/>
      <c r="P32" s="84"/>
      <c r="Q32" s="79"/>
      <c r="R32" s="79"/>
      <c r="S32" s="79"/>
      <c r="T32" s="79"/>
      <c r="U32" s="85"/>
      <c r="V32" s="85"/>
      <c r="W32" s="79"/>
      <c r="X32" s="86"/>
    </row>
    <row r="33" spans="1:26" ht="6.75" customHeight="1">
      <c r="A33" s="36"/>
      <c r="B33" s="226"/>
      <c r="C33" s="95" t="s">
        <v>81</v>
      </c>
      <c r="D33" s="95" t="s">
        <v>81</v>
      </c>
      <c r="E33" s="109" t="s">
        <v>67</v>
      </c>
      <c r="F33" s="109" t="s">
        <v>67</v>
      </c>
      <c r="G33" s="109" t="s">
        <v>67</v>
      </c>
      <c r="H33" s="109" t="s">
        <v>67</v>
      </c>
      <c r="I33" s="255" t="s">
        <v>182</v>
      </c>
      <c r="J33" s="95" t="s">
        <v>158</v>
      </c>
      <c r="K33" s="95" t="s">
        <v>159</v>
      </c>
      <c r="L33" s="95" t="s">
        <v>160</v>
      </c>
      <c r="M33" s="95" t="s">
        <v>159</v>
      </c>
      <c r="N33" s="79"/>
      <c r="O33" s="79"/>
      <c r="P33" s="84"/>
      <c r="Q33" s="79"/>
      <c r="R33" s="79"/>
      <c r="S33" s="79"/>
      <c r="T33" s="79"/>
      <c r="U33" s="85"/>
      <c r="V33" s="85"/>
      <c r="W33" s="79"/>
      <c r="X33" s="86"/>
    </row>
    <row r="34" spans="1:26" ht="6.75" customHeight="1">
      <c r="A34" s="36"/>
      <c r="B34" s="226"/>
      <c r="C34" s="98"/>
      <c r="D34" s="98"/>
      <c r="E34" s="69"/>
      <c r="F34" s="69"/>
      <c r="G34" s="69"/>
      <c r="H34" s="69"/>
      <c r="I34" s="256" t="s">
        <v>81</v>
      </c>
      <c r="J34" s="188"/>
      <c r="K34" s="188"/>
      <c r="L34" s="188"/>
      <c r="M34" s="188"/>
      <c r="N34" s="99"/>
      <c r="O34" s="79"/>
      <c r="P34" s="84"/>
      <c r="Q34" s="79"/>
      <c r="R34" s="99"/>
      <c r="S34" s="79"/>
      <c r="T34" s="99"/>
      <c r="U34" s="116"/>
      <c r="V34" s="116"/>
      <c r="W34" s="99"/>
      <c r="X34" s="86"/>
      <c r="Z34" s="65"/>
    </row>
    <row r="35" spans="1:26" ht="6.75" customHeight="1">
      <c r="A35" s="38">
        <v>0.16667824074074072</v>
      </c>
      <c r="B35" s="229">
        <f>+B27+1/24</f>
        <v>0.20833333333333331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84">
        <f>+N27+1/24</f>
        <v>0.20833333333333331</v>
      </c>
      <c r="O35" s="102">
        <f>+O27+1/24</f>
        <v>0.24999999999999997</v>
      </c>
      <c r="P35" s="103">
        <f>+P27+1/24</f>
        <v>0.33333333333333331</v>
      </c>
      <c r="Q35" s="102">
        <f>+Q27+1/24</f>
        <v>0.39583333333333337</v>
      </c>
      <c r="R35" s="79">
        <f>+R27+1/24</f>
        <v>0.5</v>
      </c>
      <c r="S35" s="102" t="s">
        <v>33</v>
      </c>
      <c r="T35" s="79">
        <f>+T27+1/24</f>
        <v>0.62499999999999989</v>
      </c>
      <c r="U35" s="104">
        <f>+U27+1/24</f>
        <v>0.83333333333333315</v>
      </c>
      <c r="V35" s="79">
        <f>+V27+1/24</f>
        <v>0.95833333333333315</v>
      </c>
      <c r="W35" s="79">
        <f>+W27+1/24</f>
        <v>1.0416666666666665</v>
      </c>
      <c r="Z35" s="65"/>
    </row>
    <row r="36" spans="1:26" ht="6.75" customHeight="1">
      <c r="A36" s="36"/>
      <c r="B36" s="226"/>
      <c r="C36" s="5" t="s">
        <v>51</v>
      </c>
      <c r="D36" s="5" t="s">
        <v>51</v>
      </c>
      <c r="E36" s="5" t="s">
        <v>51</v>
      </c>
      <c r="F36" s="5" t="s">
        <v>51</v>
      </c>
      <c r="G36" s="5" t="s">
        <v>51</v>
      </c>
      <c r="H36" s="5" t="s">
        <v>51</v>
      </c>
      <c r="I36" s="68" t="s">
        <v>51</v>
      </c>
      <c r="J36" s="68" t="s">
        <v>51</v>
      </c>
      <c r="K36" s="68" t="s">
        <v>51</v>
      </c>
      <c r="L36" s="68" t="s">
        <v>51</v>
      </c>
      <c r="M36" s="68" t="s">
        <v>51</v>
      </c>
      <c r="N36" s="84"/>
      <c r="O36" s="79"/>
      <c r="P36" s="84"/>
      <c r="Q36" s="79"/>
      <c r="R36" s="79"/>
      <c r="S36" s="79"/>
      <c r="T36" s="79"/>
      <c r="U36" s="85"/>
      <c r="V36" s="79"/>
      <c r="W36" s="79"/>
      <c r="X36" s="65"/>
      <c r="Z36" s="65"/>
    </row>
    <row r="37" spans="1:26" ht="6.75" customHeight="1">
      <c r="A37" s="36" t="s">
        <v>24</v>
      </c>
      <c r="B37" s="226" t="s">
        <v>24</v>
      </c>
      <c r="C37" s="118"/>
      <c r="D37" s="8"/>
      <c r="E37" s="5"/>
      <c r="F37" s="5"/>
      <c r="G37" s="5"/>
      <c r="H37" s="5"/>
      <c r="I37" s="8"/>
      <c r="J37" s="124"/>
      <c r="K37" s="124"/>
      <c r="L37" s="124"/>
      <c r="M37" s="124"/>
      <c r="N37" s="84" t="s">
        <v>24</v>
      </c>
      <c r="O37" s="79" t="s">
        <v>24</v>
      </c>
      <c r="P37" s="84" t="s">
        <v>24</v>
      </c>
      <c r="Q37" s="79" t="s">
        <v>25</v>
      </c>
      <c r="R37" s="79" t="s">
        <v>24</v>
      </c>
      <c r="S37" s="79" t="s">
        <v>24</v>
      </c>
      <c r="T37" s="79" t="s">
        <v>24</v>
      </c>
      <c r="U37" s="85" t="s">
        <v>24</v>
      </c>
      <c r="V37" s="79" t="s">
        <v>24</v>
      </c>
      <c r="W37" s="79" t="s">
        <v>24</v>
      </c>
      <c r="X37" s="65"/>
      <c r="Z37" s="65"/>
    </row>
    <row r="38" spans="1:26" ht="6.75" customHeight="1">
      <c r="A38" s="36"/>
      <c r="B38" s="226"/>
      <c r="C38" s="4"/>
      <c r="D38" s="4"/>
      <c r="E38" s="4"/>
      <c r="F38" s="4"/>
      <c r="G38" s="4"/>
      <c r="H38" s="4"/>
      <c r="I38" s="2"/>
      <c r="J38" s="2"/>
      <c r="K38" s="2"/>
      <c r="L38" s="2"/>
      <c r="M38" s="2"/>
      <c r="N38" s="84"/>
      <c r="O38" s="79"/>
      <c r="P38" s="84"/>
      <c r="Q38" s="79"/>
      <c r="R38" s="79"/>
      <c r="S38" s="79"/>
      <c r="T38" s="79"/>
      <c r="U38" s="85"/>
      <c r="V38" s="79"/>
      <c r="W38" s="79"/>
      <c r="X38" s="65"/>
      <c r="Z38" s="65"/>
    </row>
    <row r="39" spans="1:26" s="6" customFormat="1" ht="6.75" customHeight="1">
      <c r="A39" s="36">
        <v>0.1875</v>
      </c>
      <c r="B39" s="226">
        <f>+B31+1/24</f>
        <v>0.22916666666666663</v>
      </c>
      <c r="C39" s="146"/>
      <c r="D39" s="164"/>
      <c r="E39" s="12"/>
      <c r="F39" s="12"/>
      <c r="G39" s="12"/>
      <c r="H39" s="25"/>
      <c r="I39" s="18"/>
      <c r="J39" s="18"/>
      <c r="K39" s="18"/>
      <c r="L39" s="18"/>
      <c r="M39" s="18"/>
      <c r="N39" s="84">
        <f>+N31+1/24</f>
        <v>0.22916666666666663</v>
      </c>
      <c r="O39" s="79">
        <f>+O31+1/24</f>
        <v>0.27083333333333331</v>
      </c>
      <c r="P39" s="84">
        <f t="shared" ref="P39:W39" si="3">+P31+1/24</f>
        <v>0.35416666666666669</v>
      </c>
      <c r="Q39" s="79">
        <f t="shared" si="3"/>
        <v>0.41666666666666674</v>
      </c>
      <c r="R39" s="79">
        <f t="shared" si="3"/>
        <v>0.52083333333333337</v>
      </c>
      <c r="S39" s="79">
        <f t="shared" si="3"/>
        <v>0.5625</v>
      </c>
      <c r="T39" s="79">
        <f t="shared" si="3"/>
        <v>0.64583333333333326</v>
      </c>
      <c r="U39" s="85">
        <f t="shared" si="3"/>
        <v>0.85416666666666652</v>
      </c>
      <c r="V39" s="79">
        <f t="shared" si="3"/>
        <v>0.97916666666666652</v>
      </c>
      <c r="W39" s="79">
        <f t="shared" si="3"/>
        <v>1.0625</v>
      </c>
      <c r="X39" s="65"/>
      <c r="Y39" s="65"/>
      <c r="Z39" s="65"/>
    </row>
    <row r="40" spans="1:26" s="6" customFormat="1" ht="6.75" customHeight="1">
      <c r="A40" s="36"/>
      <c r="B40" s="226"/>
      <c r="C40" s="146" t="s">
        <v>87</v>
      </c>
      <c r="D40" s="71" t="s">
        <v>123</v>
      </c>
      <c r="E40" s="14" t="s">
        <v>29</v>
      </c>
      <c r="F40" s="14" t="s">
        <v>29</v>
      </c>
      <c r="G40" s="14" t="s">
        <v>29</v>
      </c>
      <c r="H40" s="48" t="s">
        <v>29</v>
      </c>
      <c r="I40" s="19" t="s">
        <v>32</v>
      </c>
      <c r="J40" s="19" t="s">
        <v>32</v>
      </c>
      <c r="K40" s="19" t="s">
        <v>32</v>
      </c>
      <c r="L40" s="19" t="s">
        <v>32</v>
      </c>
      <c r="M40" s="19" t="s">
        <v>32</v>
      </c>
      <c r="N40" s="84"/>
      <c r="O40" s="79"/>
      <c r="P40" s="84"/>
      <c r="Q40" s="79"/>
      <c r="R40" s="79"/>
      <c r="S40" s="79"/>
      <c r="T40" s="79"/>
      <c r="U40" s="85"/>
      <c r="V40" s="79"/>
      <c r="W40" s="79"/>
      <c r="Y40" s="65"/>
      <c r="Z40" s="65"/>
    </row>
    <row r="41" spans="1:26" s="6" customFormat="1" ht="6.75" customHeight="1">
      <c r="A41" s="36"/>
      <c r="B41" s="226"/>
      <c r="C41" s="146" t="s">
        <v>81</v>
      </c>
      <c r="D41" s="146" t="s">
        <v>81</v>
      </c>
      <c r="E41" s="14" t="s">
        <v>30</v>
      </c>
      <c r="F41" s="14" t="s">
        <v>30</v>
      </c>
      <c r="G41" s="14" t="s">
        <v>30</v>
      </c>
      <c r="H41" s="48" t="s">
        <v>30</v>
      </c>
      <c r="I41" s="19" t="s">
        <v>58</v>
      </c>
      <c r="J41" s="19" t="s">
        <v>58</v>
      </c>
      <c r="K41" s="19" t="s">
        <v>58</v>
      </c>
      <c r="L41" s="19" t="s">
        <v>58</v>
      </c>
      <c r="M41" s="19" t="s">
        <v>81</v>
      </c>
      <c r="N41" s="84"/>
      <c r="O41" s="79"/>
      <c r="P41" s="84"/>
      <c r="Q41" s="79"/>
      <c r="R41" s="79"/>
      <c r="S41" s="79"/>
      <c r="T41" s="79"/>
      <c r="U41" s="85"/>
      <c r="V41" s="79"/>
      <c r="W41" s="79"/>
      <c r="Y41" s="65"/>
      <c r="Z41" s="65"/>
    </row>
    <row r="42" spans="1:26" s="6" customFormat="1" ht="6.75" customHeight="1">
      <c r="A42" s="36"/>
      <c r="B42" s="226"/>
      <c r="C42" s="219" t="s">
        <v>150</v>
      </c>
      <c r="D42" s="147"/>
      <c r="E42" s="13"/>
      <c r="F42" s="13"/>
      <c r="G42" s="13"/>
      <c r="H42" s="26"/>
      <c r="I42" s="20"/>
      <c r="J42" s="20"/>
      <c r="K42" s="20"/>
      <c r="L42" s="20"/>
      <c r="M42" s="20"/>
      <c r="N42" s="84"/>
      <c r="O42" s="79"/>
      <c r="P42" s="84"/>
      <c r="Q42" s="79"/>
      <c r="R42" s="79"/>
      <c r="S42" s="79"/>
      <c r="T42" s="79"/>
      <c r="U42" s="116"/>
      <c r="V42" s="79"/>
      <c r="W42" s="79"/>
      <c r="Y42" s="65"/>
      <c r="Z42" s="65"/>
    </row>
    <row r="43" spans="1:26" ht="6.75" customHeight="1">
      <c r="A43" s="38">
        <v>0.20834490740740738</v>
      </c>
      <c r="B43" s="229">
        <f>+B35+1/24</f>
        <v>0.24999999999999997</v>
      </c>
      <c r="C43" s="3"/>
      <c r="D43" s="3"/>
      <c r="E43" s="3"/>
      <c r="F43" s="3"/>
      <c r="G43" s="3"/>
      <c r="H43" s="3"/>
      <c r="I43" s="179"/>
      <c r="J43" s="179"/>
      <c r="K43" s="179"/>
      <c r="L43" s="179"/>
      <c r="M43" s="179"/>
      <c r="N43" s="103">
        <f>+N35+1/24</f>
        <v>0.24999999999999997</v>
      </c>
      <c r="O43" s="102">
        <f>+O35+1/24</f>
        <v>0.29166666666666663</v>
      </c>
      <c r="P43" s="101">
        <f>+P35+1/24</f>
        <v>0.375</v>
      </c>
      <c r="Q43" s="102">
        <f>+Q35+1/24</f>
        <v>0.43750000000000006</v>
      </c>
      <c r="R43" s="101">
        <f>+R35+1/24</f>
        <v>0.54166666666666663</v>
      </c>
      <c r="S43" s="102" t="s">
        <v>34</v>
      </c>
      <c r="T43" s="101">
        <f>+T35+1/24</f>
        <v>0.66666666666666652</v>
      </c>
      <c r="U43" s="104">
        <f>+U35+1/24</f>
        <v>0.87499999999999978</v>
      </c>
      <c r="V43" s="101">
        <f>+V35+1/24</f>
        <v>0.99999999999999978</v>
      </c>
      <c r="W43" s="101">
        <f>+W35+1/24</f>
        <v>1.0833333333333333</v>
      </c>
      <c r="X43" s="154"/>
      <c r="Z43" s="65"/>
    </row>
    <row r="44" spans="1:26" ht="6.75" customHeight="1">
      <c r="A44" s="36"/>
      <c r="B44" s="226"/>
      <c r="C44" s="5" t="s">
        <v>51</v>
      </c>
      <c r="D44" s="5" t="s">
        <v>51</v>
      </c>
      <c r="E44" s="5" t="s">
        <v>51</v>
      </c>
      <c r="F44" s="5" t="s">
        <v>51</v>
      </c>
      <c r="G44" s="5" t="s">
        <v>51</v>
      </c>
      <c r="H44" s="5" t="s">
        <v>51</v>
      </c>
      <c r="I44" s="68" t="s">
        <v>156</v>
      </c>
      <c r="J44" s="68" t="s">
        <v>156</v>
      </c>
      <c r="K44" s="68" t="s">
        <v>156</v>
      </c>
      <c r="L44" s="68" t="s">
        <v>156</v>
      </c>
      <c r="M44" s="68" t="s">
        <v>156</v>
      </c>
      <c r="N44" s="84"/>
      <c r="O44" s="79"/>
      <c r="P44" s="79"/>
      <c r="Q44" s="79"/>
      <c r="R44" s="79"/>
      <c r="S44" s="79"/>
      <c r="T44" s="79"/>
      <c r="U44" s="85"/>
      <c r="V44" s="79"/>
      <c r="W44" s="79"/>
      <c r="X44" s="154"/>
    </row>
    <row r="45" spans="1:26" ht="6.75" customHeight="1">
      <c r="A45" s="36" t="s">
        <v>24</v>
      </c>
      <c r="B45" s="226" t="s">
        <v>24</v>
      </c>
      <c r="C45" s="118"/>
      <c r="D45" s="124"/>
      <c r="E45" s="5"/>
      <c r="F45" s="5"/>
      <c r="G45" s="5"/>
      <c r="H45" s="5"/>
      <c r="I45" s="8"/>
      <c r="J45" s="8"/>
      <c r="K45" s="8"/>
      <c r="L45" s="8"/>
      <c r="M45" s="8"/>
      <c r="N45" s="84" t="s">
        <v>24</v>
      </c>
      <c r="O45" s="79" t="s">
        <v>24</v>
      </c>
      <c r="P45" s="79" t="s">
        <v>24</v>
      </c>
      <c r="Q45" s="79" t="s">
        <v>25</v>
      </c>
      <c r="R45" s="79" t="s">
        <v>24</v>
      </c>
      <c r="S45" s="79" t="s">
        <v>24</v>
      </c>
      <c r="T45" s="79" t="s">
        <v>24</v>
      </c>
      <c r="U45" s="85" t="s">
        <v>24</v>
      </c>
      <c r="V45" s="79" t="s">
        <v>24</v>
      </c>
      <c r="W45" s="79" t="s">
        <v>24</v>
      </c>
      <c r="X45" s="154"/>
      <c r="Y45" s="6"/>
    </row>
    <row r="46" spans="1:26" ht="6.75" customHeight="1">
      <c r="A46" s="36"/>
      <c r="B46" s="226"/>
      <c r="C46" s="4"/>
      <c r="D46" s="4"/>
      <c r="E46" s="4"/>
      <c r="F46" s="4"/>
      <c r="G46" s="4"/>
      <c r="H46" s="4"/>
      <c r="I46" s="2"/>
      <c r="J46" s="2"/>
      <c r="K46" s="2"/>
      <c r="L46" s="2"/>
      <c r="M46" s="2"/>
      <c r="N46" s="84"/>
      <c r="O46" s="79"/>
      <c r="P46" s="79"/>
      <c r="Q46" s="79"/>
      <c r="R46" s="79"/>
      <c r="S46" s="79"/>
      <c r="T46" s="79"/>
      <c r="U46" s="85"/>
      <c r="V46" s="79"/>
      <c r="W46" s="79"/>
      <c r="X46" s="154"/>
      <c r="Y46" s="1"/>
    </row>
    <row r="47" spans="1:26" s="6" customFormat="1" ht="6.75" customHeight="1">
      <c r="A47" s="36">
        <f>A39+1/24</f>
        <v>0.22916666666666666</v>
      </c>
      <c r="B47" s="226">
        <f>+B39+1/24</f>
        <v>0.27083333333333331</v>
      </c>
      <c r="C47" s="146"/>
      <c r="D47" s="148" t="s">
        <v>178</v>
      </c>
      <c r="E47" s="249"/>
      <c r="F47" s="12"/>
      <c r="G47" s="12"/>
      <c r="H47" s="25"/>
      <c r="I47" s="109" t="s">
        <v>157</v>
      </c>
      <c r="J47" s="109" t="s">
        <v>157</v>
      </c>
      <c r="K47" s="109" t="s">
        <v>157</v>
      </c>
      <c r="L47" s="109" t="s">
        <v>157</v>
      </c>
      <c r="M47" s="109" t="s">
        <v>157</v>
      </c>
      <c r="N47" s="84">
        <f>+N39+1/24</f>
        <v>0.27083333333333331</v>
      </c>
      <c r="O47" s="79">
        <f>+O39+1/24</f>
        <v>0.3125</v>
      </c>
      <c r="P47" s="79">
        <f t="shared" ref="P47:W47" si="4">+P39+1/24</f>
        <v>0.39583333333333337</v>
      </c>
      <c r="Q47" s="79">
        <f t="shared" si="4"/>
        <v>0.45833333333333343</v>
      </c>
      <c r="R47" s="79">
        <f t="shared" si="4"/>
        <v>0.5625</v>
      </c>
      <c r="S47" s="79">
        <f t="shared" si="4"/>
        <v>0.60416666666666663</v>
      </c>
      <c r="T47" s="79">
        <f t="shared" si="4"/>
        <v>0.68749999999999989</v>
      </c>
      <c r="U47" s="85">
        <f t="shared" si="4"/>
        <v>0.89583333333333315</v>
      </c>
      <c r="V47" s="79">
        <f t="shared" si="4"/>
        <v>1.0208333333333333</v>
      </c>
      <c r="W47" s="79">
        <f t="shared" si="4"/>
        <v>1.1041666666666667</v>
      </c>
      <c r="X47" s="154"/>
      <c r="Y47" s="1"/>
      <c r="Z47" s="1"/>
    </row>
    <row r="48" spans="1:26" s="6" customFormat="1" ht="6.75" customHeight="1">
      <c r="A48" s="36"/>
      <c r="B48" s="226"/>
      <c r="C48" s="146" t="s">
        <v>49</v>
      </c>
      <c r="D48" s="150" t="s">
        <v>172</v>
      </c>
      <c r="E48" s="250" t="s">
        <v>29</v>
      </c>
      <c r="F48" s="14" t="s">
        <v>29</v>
      </c>
      <c r="G48" s="14" t="s">
        <v>29</v>
      </c>
      <c r="H48" s="48" t="s">
        <v>29</v>
      </c>
      <c r="I48" s="220"/>
      <c r="J48" s="220"/>
      <c r="K48" s="220"/>
      <c r="L48" s="220"/>
      <c r="M48" s="220"/>
      <c r="N48" s="84"/>
      <c r="O48" s="79"/>
      <c r="P48" s="79"/>
      <c r="Q48" s="79"/>
      <c r="R48" s="79"/>
      <c r="S48" s="79"/>
      <c r="T48" s="79"/>
      <c r="U48" s="85"/>
      <c r="V48" s="79"/>
      <c r="W48" s="79"/>
      <c r="X48" s="154"/>
      <c r="Y48" s="1"/>
      <c r="Z48" s="1"/>
    </row>
    <row r="49" spans="1:27" s="6" customFormat="1" ht="6.75" customHeight="1">
      <c r="A49" s="36"/>
      <c r="B49" s="226"/>
      <c r="C49" s="146" t="s">
        <v>81</v>
      </c>
      <c r="D49" s="150" t="s">
        <v>177</v>
      </c>
      <c r="E49" s="250" t="s">
        <v>30</v>
      </c>
      <c r="F49" s="14" t="s">
        <v>30</v>
      </c>
      <c r="G49" s="14" t="s">
        <v>30</v>
      </c>
      <c r="H49" s="48" t="s">
        <v>30</v>
      </c>
      <c r="I49" s="70" t="s">
        <v>156</v>
      </c>
      <c r="J49" s="70" t="s">
        <v>156</v>
      </c>
      <c r="K49" s="70" t="s">
        <v>156</v>
      </c>
      <c r="L49" s="70" t="s">
        <v>156</v>
      </c>
      <c r="M49" s="70" t="s">
        <v>156</v>
      </c>
      <c r="N49" s="84"/>
      <c r="O49" s="79"/>
      <c r="P49" s="79"/>
      <c r="Q49" s="79"/>
      <c r="R49" s="79"/>
      <c r="S49" s="79"/>
      <c r="T49" s="79"/>
      <c r="U49" s="85"/>
      <c r="V49" s="79"/>
      <c r="W49" s="79"/>
      <c r="X49" s="154"/>
      <c r="Y49" s="156"/>
    </row>
    <row r="50" spans="1:27" s="6" customFormat="1" ht="6.75" customHeight="1">
      <c r="A50" s="36"/>
      <c r="B50" s="226"/>
      <c r="C50" s="147"/>
      <c r="D50" s="149"/>
      <c r="E50" s="251"/>
      <c r="F50" s="13"/>
      <c r="G50" s="13"/>
      <c r="H50" s="26"/>
      <c r="I50" s="68"/>
      <c r="J50" s="68"/>
      <c r="K50" s="68"/>
      <c r="L50" s="68"/>
      <c r="M50" s="68"/>
      <c r="N50" s="84"/>
      <c r="O50" s="79"/>
      <c r="P50" s="79"/>
      <c r="Q50" s="79"/>
      <c r="R50" s="79"/>
      <c r="S50" s="79"/>
      <c r="T50" s="79"/>
      <c r="U50" s="116"/>
      <c r="V50" s="79"/>
      <c r="W50" s="79"/>
      <c r="X50" s="154"/>
    </row>
    <row r="51" spans="1:27" ht="6.75" customHeight="1">
      <c r="A51" s="38">
        <v>0.25001157407407404</v>
      </c>
      <c r="B51" s="229">
        <f>+B43+1/24</f>
        <v>0.29166666666666663</v>
      </c>
      <c r="C51" s="3"/>
      <c r="D51" s="3"/>
      <c r="E51" s="3"/>
      <c r="F51" s="3"/>
      <c r="G51" s="3"/>
      <c r="H51" s="57"/>
      <c r="I51" s="221"/>
      <c r="J51" s="221"/>
      <c r="K51" s="221"/>
      <c r="L51" s="221"/>
      <c r="M51" s="221"/>
      <c r="N51" s="103">
        <f>+N43+1/24</f>
        <v>0.29166666666666663</v>
      </c>
      <c r="O51" s="102">
        <f>+O43+1/24</f>
        <v>0.33333333333333331</v>
      </c>
      <c r="P51" s="101">
        <f>+P43+1/24</f>
        <v>0.41666666666666669</v>
      </c>
      <c r="Q51" s="102">
        <f>+Q43+1/24</f>
        <v>0.47916666666666674</v>
      </c>
      <c r="R51" s="101">
        <f>+R43+1/24</f>
        <v>0.58333333333333326</v>
      </c>
      <c r="S51" s="102" t="s">
        <v>35</v>
      </c>
      <c r="T51" s="101">
        <f>+T43+1/24</f>
        <v>0.70833333333333315</v>
      </c>
      <c r="U51" s="85">
        <f>+U43+1/24</f>
        <v>0.91666666666666641</v>
      </c>
      <c r="V51" s="101">
        <f>+V43+1/24</f>
        <v>1.0416666666666665</v>
      </c>
      <c r="W51" s="101">
        <f>+W43+1/24</f>
        <v>1.125</v>
      </c>
      <c r="X51" s="154"/>
      <c r="Y51" s="6"/>
    </row>
    <row r="52" spans="1:27" ht="6.75" customHeight="1">
      <c r="A52" s="36"/>
      <c r="B52" s="226"/>
      <c r="C52" s="5" t="s">
        <v>51</v>
      </c>
      <c r="D52" s="5" t="s">
        <v>51</v>
      </c>
      <c r="E52" s="5" t="s">
        <v>51</v>
      </c>
      <c r="F52" s="5" t="s">
        <v>51</v>
      </c>
      <c r="G52" s="5" t="s">
        <v>51</v>
      </c>
      <c r="H52" s="23" t="s">
        <v>51</v>
      </c>
      <c r="I52" s="68" t="s">
        <v>156</v>
      </c>
      <c r="J52" s="68" t="s">
        <v>156</v>
      </c>
      <c r="K52" s="68" t="s">
        <v>156</v>
      </c>
      <c r="L52" s="68" t="s">
        <v>156</v>
      </c>
      <c r="M52" s="68" t="s">
        <v>156</v>
      </c>
      <c r="N52" s="84"/>
      <c r="O52" s="79"/>
      <c r="P52" s="79"/>
      <c r="Q52" s="79"/>
      <c r="R52" s="79"/>
      <c r="S52" s="79"/>
      <c r="T52" s="79"/>
      <c r="U52" s="85"/>
      <c r="V52" s="79"/>
      <c r="W52" s="79"/>
      <c r="X52" s="154"/>
      <c r="Y52" s="1"/>
    </row>
    <row r="53" spans="1:27" ht="6.75" customHeight="1">
      <c r="A53" s="36" t="s">
        <v>24</v>
      </c>
      <c r="B53" s="226" t="s">
        <v>24</v>
      </c>
      <c r="C53" s="68"/>
      <c r="D53" s="124"/>
      <c r="E53" s="5"/>
      <c r="F53" s="5"/>
      <c r="G53" s="5"/>
      <c r="H53" s="23"/>
      <c r="I53" s="8"/>
      <c r="J53" s="8"/>
      <c r="K53" s="8"/>
      <c r="L53" s="8"/>
      <c r="M53" s="8"/>
      <c r="N53" s="84" t="s">
        <v>24</v>
      </c>
      <c r="O53" s="79" t="s">
        <v>24</v>
      </c>
      <c r="P53" s="79" t="s">
        <v>24</v>
      </c>
      <c r="Q53" s="79" t="s">
        <v>25</v>
      </c>
      <c r="R53" s="79" t="s">
        <v>24</v>
      </c>
      <c r="S53" s="79" t="s">
        <v>24</v>
      </c>
      <c r="T53" s="79" t="s">
        <v>24</v>
      </c>
      <c r="U53" s="85" t="s">
        <v>24</v>
      </c>
      <c r="V53" s="79" t="s">
        <v>24</v>
      </c>
      <c r="W53" s="79" t="s">
        <v>24</v>
      </c>
      <c r="X53" s="154"/>
      <c r="Y53" s="1"/>
    </row>
    <row r="54" spans="1:27" ht="6.75" customHeight="1">
      <c r="A54" s="36"/>
      <c r="B54" s="226"/>
      <c r="C54" s="4"/>
      <c r="D54" s="4"/>
      <c r="E54" s="4"/>
      <c r="F54" s="4"/>
      <c r="G54" s="4"/>
      <c r="H54" s="24"/>
      <c r="I54" s="2"/>
      <c r="J54" s="2"/>
      <c r="K54" s="2"/>
      <c r="L54" s="2"/>
      <c r="M54" s="2"/>
      <c r="N54" s="84"/>
      <c r="O54" s="79"/>
      <c r="P54" s="79"/>
      <c r="Q54" s="79"/>
      <c r="R54" s="79"/>
      <c r="S54" s="79"/>
      <c r="T54" s="79"/>
      <c r="U54" s="85"/>
      <c r="V54" s="79"/>
      <c r="W54" s="79"/>
      <c r="X54" s="154"/>
      <c r="Y54" s="1"/>
    </row>
    <row r="55" spans="1:27" s="6" customFormat="1" ht="6.75" customHeight="1">
      <c r="A55" s="36">
        <f>A47+1/24</f>
        <v>0.27083333333333331</v>
      </c>
      <c r="B55" s="226">
        <f>+B47+1/24</f>
        <v>0.3125</v>
      </c>
      <c r="C55" s="92"/>
      <c r="D55" s="93"/>
      <c r="E55" s="12" t="s">
        <v>29</v>
      </c>
      <c r="F55" s="12" t="s">
        <v>29</v>
      </c>
      <c r="G55" s="12" t="s">
        <v>29</v>
      </c>
      <c r="H55" s="25" t="s">
        <v>29</v>
      </c>
      <c r="I55" s="109" t="s">
        <v>157</v>
      </c>
      <c r="J55" s="109" t="s">
        <v>157</v>
      </c>
      <c r="K55" s="109" t="s">
        <v>157</v>
      </c>
      <c r="L55" s="109" t="s">
        <v>157</v>
      </c>
      <c r="M55" s="109" t="s">
        <v>157</v>
      </c>
      <c r="N55" s="84">
        <f>+N47+1/24</f>
        <v>0.3125</v>
      </c>
      <c r="O55" s="79">
        <f>+O47+1/24</f>
        <v>0.35416666666666669</v>
      </c>
      <c r="P55" s="79">
        <f t="shared" ref="P55:W55" si="5">+P47+1/24</f>
        <v>0.43750000000000006</v>
      </c>
      <c r="Q55" s="79">
        <f t="shared" si="5"/>
        <v>0.50000000000000011</v>
      </c>
      <c r="R55" s="79">
        <f t="shared" si="5"/>
        <v>0.60416666666666663</v>
      </c>
      <c r="S55" s="79">
        <f t="shared" si="5"/>
        <v>0.64583333333333326</v>
      </c>
      <c r="T55" s="79">
        <f t="shared" si="5"/>
        <v>0.72916666666666652</v>
      </c>
      <c r="U55" s="85">
        <f t="shared" si="5"/>
        <v>0.93749999999999978</v>
      </c>
      <c r="V55" s="79">
        <f t="shared" si="5"/>
        <v>1.0625</v>
      </c>
      <c r="W55" s="79">
        <f t="shared" si="5"/>
        <v>1.1458333333333335</v>
      </c>
      <c r="X55" s="154"/>
    </row>
    <row r="56" spans="1:27" s="6" customFormat="1" ht="6.75" customHeight="1">
      <c r="A56" s="36"/>
      <c r="B56" s="226"/>
      <c r="C56" s="95" t="s">
        <v>0</v>
      </c>
      <c r="D56" s="95" t="s">
        <v>97</v>
      </c>
      <c r="E56" s="13" t="s">
        <v>30</v>
      </c>
      <c r="F56" s="13" t="s">
        <v>30</v>
      </c>
      <c r="G56" s="13" t="s">
        <v>30</v>
      </c>
      <c r="H56" s="26" t="s">
        <v>30</v>
      </c>
      <c r="I56" s="220"/>
      <c r="J56" s="220"/>
      <c r="K56" s="220"/>
      <c r="L56" s="220"/>
      <c r="M56" s="220"/>
      <c r="N56" s="84"/>
      <c r="O56" s="79"/>
      <c r="P56" s="79"/>
      <c r="Q56" s="79"/>
      <c r="R56" s="79"/>
      <c r="S56" s="79"/>
      <c r="T56" s="79"/>
      <c r="U56" s="85"/>
      <c r="V56" s="79"/>
      <c r="W56" s="79"/>
      <c r="X56" s="154"/>
    </row>
    <row r="57" spans="1:27" s="6" customFormat="1" ht="6.75" customHeight="1">
      <c r="A57" s="36"/>
      <c r="B57" s="226"/>
      <c r="C57" s="95" t="s">
        <v>81</v>
      </c>
      <c r="D57" s="95" t="s">
        <v>81</v>
      </c>
      <c r="E57" s="27" t="s">
        <v>36</v>
      </c>
      <c r="F57" s="27" t="s">
        <v>36</v>
      </c>
      <c r="G57" s="27" t="s">
        <v>36</v>
      </c>
      <c r="H57" s="49" t="s">
        <v>36</v>
      </c>
      <c r="I57" s="70" t="s">
        <v>156</v>
      </c>
      <c r="J57" s="70" t="s">
        <v>156</v>
      </c>
      <c r="K57" s="70" t="s">
        <v>156</v>
      </c>
      <c r="L57" s="70" t="s">
        <v>156</v>
      </c>
      <c r="M57" s="70" t="s">
        <v>156</v>
      </c>
      <c r="N57" s="84"/>
      <c r="O57" s="79"/>
      <c r="P57" s="79"/>
      <c r="Q57" s="79"/>
      <c r="R57" s="79"/>
      <c r="S57" s="79"/>
      <c r="T57" s="79"/>
      <c r="U57" s="85"/>
      <c r="V57" s="79"/>
      <c r="W57" s="79"/>
      <c r="X57" s="154"/>
    </row>
    <row r="58" spans="1:27" s="6" customFormat="1" ht="6.75" customHeight="1">
      <c r="A58" s="36"/>
      <c r="B58" s="226"/>
      <c r="C58" s="97"/>
      <c r="D58" s="98"/>
      <c r="E58" s="28" t="s">
        <v>28</v>
      </c>
      <c r="F58" s="28" t="s">
        <v>28</v>
      </c>
      <c r="G58" s="28" t="s">
        <v>28</v>
      </c>
      <c r="H58" s="50" t="s">
        <v>28</v>
      </c>
      <c r="I58" s="68"/>
      <c r="J58" s="68"/>
      <c r="K58" s="68"/>
      <c r="L58" s="68"/>
      <c r="M58" s="68"/>
      <c r="N58" s="84"/>
      <c r="O58" s="79"/>
      <c r="P58" s="79"/>
      <c r="Q58" s="79"/>
      <c r="R58" s="79"/>
      <c r="S58" s="79"/>
      <c r="T58" s="79"/>
      <c r="U58" s="116"/>
      <c r="V58" s="79"/>
      <c r="W58" s="79"/>
      <c r="X58" s="154"/>
      <c r="Y58" s="156"/>
    </row>
    <row r="59" spans="1:27" ht="6.75" customHeight="1">
      <c r="A59" s="38">
        <v>0.29167824074074072</v>
      </c>
      <c r="B59" s="229">
        <f>+B51+1/24</f>
        <v>0.33333333333333331</v>
      </c>
      <c r="C59" s="70" t="s">
        <v>51</v>
      </c>
      <c r="D59" s="70" t="s">
        <v>51</v>
      </c>
      <c r="E59" s="3"/>
      <c r="F59" s="3"/>
      <c r="G59" s="3"/>
      <c r="H59" s="57"/>
      <c r="I59" s="70"/>
      <c r="J59" s="70"/>
      <c r="K59" s="70"/>
      <c r="L59" s="70"/>
      <c r="M59" s="70"/>
      <c r="N59" s="101">
        <f>+N51+1/24</f>
        <v>0.33333333333333331</v>
      </c>
      <c r="O59" s="102">
        <f>+O51+1/24</f>
        <v>0.375</v>
      </c>
      <c r="P59" s="101">
        <f>+P51+1/24</f>
        <v>0.45833333333333337</v>
      </c>
      <c r="Q59" s="102">
        <f>+Q51+1/24</f>
        <v>0.52083333333333337</v>
      </c>
      <c r="R59" s="101">
        <f>+R51+1/24</f>
        <v>0.62499999999999989</v>
      </c>
      <c r="S59" s="102" t="s">
        <v>37</v>
      </c>
      <c r="T59" s="101">
        <f>+T51+1/24</f>
        <v>0.74999999999999978</v>
      </c>
      <c r="U59" s="101">
        <f>+U51+1/24</f>
        <v>0.95833333333333304</v>
      </c>
      <c r="V59" s="101">
        <f>+V51+1/24</f>
        <v>1.0833333333333333</v>
      </c>
      <c r="W59" s="101">
        <f>+W51+1/24</f>
        <v>1.1666666666666667</v>
      </c>
      <c r="X59" s="154"/>
      <c r="Y59" s="155"/>
    </row>
    <row r="60" spans="1:27" ht="6.75" customHeight="1">
      <c r="A60" s="36"/>
      <c r="B60" s="226"/>
      <c r="C60" s="88" t="s">
        <v>62</v>
      </c>
      <c r="D60" s="88" t="s">
        <v>62</v>
      </c>
      <c r="E60" s="5" t="s">
        <v>51</v>
      </c>
      <c r="F60" s="5" t="s">
        <v>51</v>
      </c>
      <c r="G60" s="5" t="s">
        <v>51</v>
      </c>
      <c r="H60" s="23" t="s">
        <v>51</v>
      </c>
      <c r="I60" s="68" t="s">
        <v>51</v>
      </c>
      <c r="J60" s="68" t="s">
        <v>51</v>
      </c>
      <c r="K60" s="68" t="s">
        <v>51</v>
      </c>
      <c r="L60" s="68" t="s">
        <v>51</v>
      </c>
      <c r="M60" s="68" t="s">
        <v>51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154"/>
      <c r="Y60" s="155"/>
    </row>
    <row r="61" spans="1:27" ht="6.75" customHeight="1">
      <c r="A61" s="36" t="s">
        <v>24</v>
      </c>
      <c r="B61" s="226" t="s">
        <v>24</v>
      </c>
      <c r="C61" s="138"/>
      <c r="D61" s="138"/>
      <c r="E61" s="5"/>
      <c r="F61" s="5"/>
      <c r="G61" s="5"/>
      <c r="H61" s="23"/>
      <c r="I61" s="68"/>
      <c r="J61" s="68"/>
      <c r="K61" s="68"/>
      <c r="L61" s="68"/>
      <c r="M61" s="68"/>
      <c r="N61" s="79" t="s">
        <v>24</v>
      </c>
      <c r="O61" s="79" t="s">
        <v>24</v>
      </c>
      <c r="P61" s="79" t="s">
        <v>24</v>
      </c>
      <c r="Q61" s="79" t="s">
        <v>25</v>
      </c>
      <c r="R61" s="79" t="s">
        <v>24</v>
      </c>
      <c r="S61" s="79" t="s">
        <v>24</v>
      </c>
      <c r="T61" s="79" t="s">
        <v>24</v>
      </c>
      <c r="U61" s="79" t="s">
        <v>24</v>
      </c>
      <c r="V61" s="79" t="s">
        <v>24</v>
      </c>
      <c r="W61" s="79" t="s">
        <v>24</v>
      </c>
      <c r="X61" s="157"/>
      <c r="Y61" s="158"/>
    </row>
    <row r="62" spans="1:27" ht="6.75" customHeight="1">
      <c r="A62" s="36"/>
      <c r="B62" s="226"/>
      <c r="C62" s="138"/>
      <c r="D62" s="90"/>
      <c r="E62" s="4"/>
      <c r="F62" s="4"/>
      <c r="G62" s="4"/>
      <c r="H62" s="24"/>
      <c r="I62" s="69"/>
      <c r="J62" s="69"/>
      <c r="K62" s="69"/>
      <c r="L62" s="69"/>
      <c r="M62" s="6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154"/>
      <c r="Y62" s="155"/>
    </row>
    <row r="63" spans="1:27" s="6" customFormat="1" ht="6.75" customHeight="1">
      <c r="A63" s="36">
        <f>A55+1/24</f>
        <v>0.3125</v>
      </c>
      <c r="B63" s="226">
        <f>+B55+1/24</f>
        <v>0.35416666666666669</v>
      </c>
      <c r="C63" s="18"/>
      <c r="D63" s="178"/>
      <c r="E63" s="12" t="s">
        <v>29</v>
      </c>
      <c r="F63" s="12" t="s">
        <v>29</v>
      </c>
      <c r="G63" s="12" t="s">
        <v>29</v>
      </c>
      <c r="H63" s="25" t="s">
        <v>29</v>
      </c>
      <c r="I63" s="70" t="s">
        <v>51</v>
      </c>
      <c r="J63" s="70" t="s">
        <v>51</v>
      </c>
      <c r="K63" s="70" t="s">
        <v>51</v>
      </c>
      <c r="L63" s="70" t="s">
        <v>51</v>
      </c>
      <c r="M63" s="70" t="s">
        <v>51</v>
      </c>
      <c r="N63" s="79">
        <f>+N55+1/24</f>
        <v>0.35416666666666669</v>
      </c>
      <c r="O63" s="79">
        <f>+O55+1/24</f>
        <v>0.39583333333333337</v>
      </c>
      <c r="P63" s="79">
        <f t="shared" ref="P63:W63" si="6">+P55+1/24</f>
        <v>0.47916666666666674</v>
      </c>
      <c r="Q63" s="79">
        <f t="shared" si="6"/>
        <v>0.54166666666666674</v>
      </c>
      <c r="R63" s="79">
        <f t="shared" si="6"/>
        <v>0.64583333333333326</v>
      </c>
      <c r="S63" s="79">
        <f t="shared" si="6"/>
        <v>0.68749999999999989</v>
      </c>
      <c r="T63" s="79">
        <f t="shared" si="6"/>
        <v>0.77083333333333315</v>
      </c>
      <c r="U63" s="79">
        <f t="shared" si="6"/>
        <v>0.97916666666666641</v>
      </c>
      <c r="V63" s="79">
        <f t="shared" si="6"/>
        <v>1.1041666666666667</v>
      </c>
      <c r="W63" s="79">
        <f t="shared" si="6"/>
        <v>1.1875000000000002</v>
      </c>
      <c r="X63" s="159"/>
      <c r="Y63" s="156"/>
      <c r="Z63" s="1"/>
      <c r="AA63" s="1"/>
    </row>
    <row r="64" spans="1:27" s="6" customFormat="1" ht="6.75" customHeight="1">
      <c r="A64" s="36"/>
      <c r="B64" s="226"/>
      <c r="C64" s="19" t="s">
        <v>146</v>
      </c>
      <c r="D64" s="178" t="s">
        <v>171</v>
      </c>
      <c r="E64" s="13" t="s">
        <v>30</v>
      </c>
      <c r="F64" s="13" t="s">
        <v>30</v>
      </c>
      <c r="G64" s="13" t="s">
        <v>30</v>
      </c>
      <c r="H64" s="26" t="s">
        <v>30</v>
      </c>
      <c r="I64" s="68"/>
      <c r="J64" s="68"/>
      <c r="K64" s="68"/>
      <c r="L64" s="68"/>
      <c r="M64" s="68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154"/>
      <c r="Y64" s="155"/>
      <c r="Z64" s="1"/>
      <c r="AA64" s="1"/>
    </row>
    <row r="65" spans="1:27" s="6" customFormat="1" ht="6.75" customHeight="1">
      <c r="A65" s="36"/>
      <c r="B65" s="226"/>
      <c r="C65" s="19" t="s">
        <v>81</v>
      </c>
      <c r="D65" s="95" t="s">
        <v>147</v>
      </c>
      <c r="E65" s="27" t="s">
        <v>36</v>
      </c>
      <c r="F65" s="27" t="s">
        <v>36</v>
      </c>
      <c r="G65" s="27" t="s">
        <v>36</v>
      </c>
      <c r="H65" s="49" t="s">
        <v>36</v>
      </c>
      <c r="I65" s="148" t="s">
        <v>29</v>
      </c>
      <c r="J65" s="148" t="s">
        <v>29</v>
      </c>
      <c r="K65" s="148" t="s">
        <v>29</v>
      </c>
      <c r="L65" s="148" t="s">
        <v>29</v>
      </c>
      <c r="M65" s="148" t="s">
        <v>29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154"/>
      <c r="Y65" s="156"/>
      <c r="Z65" s="1"/>
      <c r="AA65" s="1"/>
    </row>
    <row r="66" spans="1:27" s="6" customFormat="1" ht="6.75" customHeight="1">
      <c r="A66" s="36"/>
      <c r="B66" s="226"/>
      <c r="C66" s="20"/>
      <c r="D66" s="95" t="s">
        <v>81</v>
      </c>
      <c r="E66" s="28" t="s">
        <v>28</v>
      </c>
      <c r="F66" s="28" t="s">
        <v>28</v>
      </c>
      <c r="G66" s="28" t="s">
        <v>28</v>
      </c>
      <c r="H66" s="50" t="s">
        <v>28</v>
      </c>
      <c r="I66" s="149" t="s">
        <v>60</v>
      </c>
      <c r="J66" s="149" t="s">
        <v>60</v>
      </c>
      <c r="K66" s="149" t="s">
        <v>60</v>
      </c>
      <c r="L66" s="149" t="s">
        <v>60</v>
      </c>
      <c r="M66" s="149" t="s">
        <v>60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160"/>
      <c r="Y66" s="156"/>
      <c r="Z66" s="1"/>
      <c r="AA66" s="1"/>
    </row>
    <row r="67" spans="1:27" ht="6.75" customHeight="1">
      <c r="A67" s="38">
        <v>0.33334490740740741</v>
      </c>
      <c r="B67" s="229">
        <f>+B59+1/24</f>
        <v>0.375</v>
      </c>
      <c r="C67" s="70" t="s">
        <v>51</v>
      </c>
      <c r="D67" s="7" t="s">
        <v>51</v>
      </c>
      <c r="E67" s="3"/>
      <c r="F67" s="3"/>
      <c r="G67" s="3"/>
      <c r="H67" s="7"/>
      <c r="I67" s="70"/>
      <c r="J67" s="70"/>
      <c r="K67" s="70"/>
      <c r="L67" s="70"/>
      <c r="M67" s="70"/>
      <c r="N67" s="101">
        <f>+N59+1/24</f>
        <v>0.375</v>
      </c>
      <c r="O67" s="102">
        <f>+O59+1/24</f>
        <v>0.41666666666666669</v>
      </c>
      <c r="P67" s="101">
        <f>+P59+1/24</f>
        <v>0.5</v>
      </c>
      <c r="Q67" s="102">
        <f>+Q59+1/24</f>
        <v>0.5625</v>
      </c>
      <c r="R67" s="101">
        <f>+R59+1/24</f>
        <v>0.66666666666666652</v>
      </c>
      <c r="S67" s="102" t="s">
        <v>38</v>
      </c>
      <c r="T67" s="101">
        <f>+T59+1/24</f>
        <v>0.79166666666666641</v>
      </c>
      <c r="U67" s="101">
        <f>+U59+1/24</f>
        <v>0.99999999999999967</v>
      </c>
      <c r="V67" s="101">
        <f>+V59+1/24</f>
        <v>1.125</v>
      </c>
      <c r="W67" s="101">
        <f>+W59+1/24</f>
        <v>1.2083333333333335</v>
      </c>
      <c r="X67" s="154"/>
      <c r="Y67" s="155"/>
    </row>
    <row r="68" spans="1:27" ht="6.75" customHeight="1">
      <c r="A68" s="36"/>
      <c r="B68" s="226"/>
      <c r="C68" s="88" t="s">
        <v>62</v>
      </c>
      <c r="D68" s="88" t="s">
        <v>62</v>
      </c>
      <c r="E68" s="5" t="s">
        <v>51</v>
      </c>
      <c r="F68" s="5" t="s">
        <v>51</v>
      </c>
      <c r="G68" s="5" t="s">
        <v>51</v>
      </c>
      <c r="H68" s="23" t="s">
        <v>51</v>
      </c>
      <c r="I68" s="68" t="s">
        <v>51</v>
      </c>
      <c r="J68" s="68" t="s">
        <v>51</v>
      </c>
      <c r="K68" s="68" t="s">
        <v>51</v>
      </c>
      <c r="L68" s="68" t="s">
        <v>51</v>
      </c>
      <c r="M68" s="68" t="s">
        <v>51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154"/>
      <c r="Y68" s="155"/>
    </row>
    <row r="69" spans="1:27" ht="6.75" customHeight="1">
      <c r="A69" s="36" t="s">
        <v>24</v>
      </c>
      <c r="B69" s="226" t="s">
        <v>24</v>
      </c>
      <c r="C69" s="138"/>
      <c r="D69" s="138"/>
      <c r="E69" s="5"/>
      <c r="F69" s="5"/>
      <c r="G69" s="5"/>
      <c r="H69" s="23"/>
      <c r="I69" s="68"/>
      <c r="J69" s="68"/>
      <c r="K69" s="68"/>
      <c r="L69" s="68"/>
      <c r="M69" s="68"/>
      <c r="N69" s="79" t="s">
        <v>24</v>
      </c>
      <c r="O69" s="79" t="s">
        <v>24</v>
      </c>
      <c r="P69" s="79" t="s">
        <v>24</v>
      </c>
      <c r="Q69" s="79" t="s">
        <v>25</v>
      </c>
      <c r="R69" s="79" t="s">
        <v>24</v>
      </c>
      <c r="S69" s="79" t="s">
        <v>24</v>
      </c>
      <c r="T69" s="79" t="s">
        <v>24</v>
      </c>
      <c r="U69" s="79" t="s">
        <v>24</v>
      </c>
      <c r="V69" s="79" t="s">
        <v>24</v>
      </c>
      <c r="W69" s="79" t="s">
        <v>24</v>
      </c>
      <c r="X69" s="154"/>
      <c r="Y69" s="155"/>
    </row>
    <row r="70" spans="1:27" ht="6.75" customHeight="1">
      <c r="A70" s="36"/>
      <c r="B70" s="226"/>
      <c r="C70" s="90"/>
      <c r="D70" s="90"/>
      <c r="E70" s="4"/>
      <c r="F70" s="4"/>
      <c r="G70" s="4"/>
      <c r="H70" s="24"/>
      <c r="I70" s="69"/>
      <c r="J70" s="69"/>
      <c r="K70" s="69"/>
      <c r="L70" s="69"/>
      <c r="M70" s="6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154"/>
      <c r="Y70" s="155"/>
    </row>
    <row r="71" spans="1:27" s="6" customFormat="1" ht="6.75" customHeight="1">
      <c r="A71" s="36">
        <f>A63+1/24</f>
        <v>0.35416666666666669</v>
      </c>
      <c r="B71" s="226">
        <f>+B63+1/24</f>
        <v>0.39583333333333337</v>
      </c>
      <c r="C71" s="110"/>
      <c r="D71" s="108"/>
      <c r="E71" s="18"/>
      <c r="F71" s="18"/>
      <c r="G71" s="18"/>
      <c r="H71" s="56"/>
      <c r="I71" s="70"/>
      <c r="J71" s="70"/>
      <c r="K71" s="70"/>
      <c r="L71" s="70"/>
      <c r="M71" s="70"/>
      <c r="N71" s="79">
        <f>+N63+1/24</f>
        <v>0.39583333333333337</v>
      </c>
      <c r="O71" s="79">
        <f>+O63+1/24</f>
        <v>0.43750000000000006</v>
      </c>
      <c r="P71" s="79">
        <f t="shared" ref="P71:W71" si="7">+P63+1/24</f>
        <v>0.52083333333333337</v>
      </c>
      <c r="Q71" s="79">
        <f t="shared" si="7"/>
        <v>0.58333333333333337</v>
      </c>
      <c r="R71" s="79">
        <f t="shared" si="7"/>
        <v>0.68749999999999989</v>
      </c>
      <c r="S71" s="79">
        <f t="shared" si="7"/>
        <v>0.72916666666666652</v>
      </c>
      <c r="T71" s="79">
        <f t="shared" si="7"/>
        <v>0.81249999999999978</v>
      </c>
      <c r="U71" s="79">
        <f t="shared" si="7"/>
        <v>1.020833333333333</v>
      </c>
      <c r="V71" s="79">
        <f t="shared" si="7"/>
        <v>1.1458333333333335</v>
      </c>
      <c r="W71" s="79">
        <f t="shared" si="7"/>
        <v>1.229166666666667</v>
      </c>
      <c r="X71" s="154"/>
      <c r="Y71" s="161"/>
      <c r="Z71" s="1"/>
      <c r="AA71" s="1"/>
    </row>
    <row r="72" spans="1:27" s="6" customFormat="1" ht="6.75" customHeight="1">
      <c r="A72" s="36"/>
      <c r="B72" s="226"/>
      <c r="C72" s="255" t="s">
        <v>181</v>
      </c>
      <c r="D72" s="255" t="s">
        <v>53</v>
      </c>
      <c r="E72" s="19" t="s">
        <v>32</v>
      </c>
      <c r="F72" s="19" t="s">
        <v>32</v>
      </c>
      <c r="G72" s="19" t="s">
        <v>32</v>
      </c>
      <c r="H72" s="56" t="s">
        <v>72</v>
      </c>
      <c r="I72" s="68" t="s">
        <v>117</v>
      </c>
      <c r="J72" s="68" t="s">
        <v>117</v>
      </c>
      <c r="K72" s="68" t="s">
        <v>117</v>
      </c>
      <c r="L72" s="68" t="s">
        <v>117</v>
      </c>
      <c r="M72" s="68" t="s">
        <v>117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154"/>
      <c r="Y72" s="161"/>
      <c r="Z72" s="1"/>
      <c r="AA72" s="1"/>
    </row>
    <row r="73" spans="1:27" s="6" customFormat="1" ht="6.75" customHeight="1">
      <c r="A73" s="36"/>
      <c r="B73" s="226"/>
      <c r="C73" s="255" t="s">
        <v>182</v>
      </c>
      <c r="D73" s="255" t="s">
        <v>81</v>
      </c>
      <c r="E73" s="19"/>
      <c r="F73" s="19"/>
      <c r="G73" s="19"/>
      <c r="H73" s="56" t="s">
        <v>73</v>
      </c>
      <c r="I73" s="68"/>
      <c r="J73" s="68"/>
      <c r="K73" s="68"/>
      <c r="L73" s="68"/>
      <c r="M73" s="68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159"/>
      <c r="Y73" s="161"/>
      <c r="Z73" s="1"/>
      <c r="AA73" s="1"/>
    </row>
    <row r="74" spans="1:27" s="6" customFormat="1" ht="6.75" customHeight="1">
      <c r="A74" s="36"/>
      <c r="B74" s="226"/>
      <c r="C74" s="255" t="s">
        <v>81</v>
      </c>
      <c r="D74" s="255"/>
      <c r="E74" s="20"/>
      <c r="F74" s="20"/>
      <c r="G74" s="20"/>
      <c r="H74" s="20"/>
      <c r="I74" s="69"/>
      <c r="J74" s="69"/>
      <c r="K74" s="69"/>
      <c r="L74" s="69"/>
      <c r="M74" s="69"/>
      <c r="N74" s="79"/>
      <c r="O74" s="79"/>
      <c r="P74" s="79"/>
      <c r="Q74" s="79"/>
      <c r="R74" s="79"/>
      <c r="S74" s="79"/>
      <c r="T74" s="99"/>
      <c r="U74" s="79"/>
      <c r="V74" s="79"/>
      <c r="W74" s="79"/>
      <c r="X74" s="159"/>
      <c r="Y74" s="161"/>
      <c r="Z74" s="1"/>
      <c r="AA74" s="1"/>
    </row>
    <row r="75" spans="1:27" ht="6.75" customHeight="1">
      <c r="A75" s="38">
        <v>0.37501157407407409</v>
      </c>
      <c r="B75" s="229">
        <f>+B67+1/24</f>
        <v>0.41666666666666669</v>
      </c>
      <c r="C75" s="70" t="s">
        <v>51</v>
      </c>
      <c r="D75" s="165" t="s">
        <v>51</v>
      </c>
      <c r="E75" s="3"/>
      <c r="F75" s="3"/>
      <c r="G75" s="3"/>
      <c r="H75" s="3"/>
      <c r="I75" s="70" t="s">
        <v>51</v>
      </c>
      <c r="J75" s="165" t="s">
        <v>51</v>
      </c>
      <c r="K75" s="165" t="s">
        <v>51</v>
      </c>
      <c r="L75" s="165" t="s">
        <v>51</v>
      </c>
      <c r="M75" s="165" t="s">
        <v>51</v>
      </c>
      <c r="N75" s="101">
        <f>+N67+1/24</f>
        <v>0.41666666666666669</v>
      </c>
      <c r="O75" s="101">
        <f>+O67+1/24</f>
        <v>0.45833333333333337</v>
      </c>
      <c r="P75" s="101">
        <f>+P67+1/24</f>
        <v>0.54166666666666663</v>
      </c>
      <c r="Q75" s="102">
        <f>+Q67+1/24</f>
        <v>0.60416666666666663</v>
      </c>
      <c r="R75" s="101">
        <f>+R67+1/24</f>
        <v>0.70833333333333315</v>
      </c>
      <c r="S75" s="101" t="s">
        <v>39</v>
      </c>
      <c r="T75" s="104">
        <f>+T67+1/24</f>
        <v>0.83333333333333304</v>
      </c>
      <c r="U75" s="101">
        <f>+U67+1/24</f>
        <v>1.0416666666666663</v>
      </c>
      <c r="V75" s="101">
        <f>+V67+1/24</f>
        <v>1.1666666666666667</v>
      </c>
      <c r="W75" s="103">
        <f>+W67+1/24</f>
        <v>1.2500000000000002</v>
      </c>
      <c r="X75" s="154"/>
    </row>
    <row r="76" spans="1:27" ht="6.75" customHeight="1">
      <c r="A76" s="36"/>
      <c r="B76" s="226"/>
      <c r="C76" s="117"/>
      <c r="D76" s="143"/>
      <c r="E76" s="5"/>
      <c r="F76" s="5"/>
      <c r="G76" s="5"/>
      <c r="H76" s="5"/>
      <c r="I76" s="88" t="s">
        <v>62</v>
      </c>
      <c r="J76" s="178" t="s">
        <v>109</v>
      </c>
      <c r="K76" s="93"/>
      <c r="L76" s="93"/>
      <c r="M76" s="93"/>
      <c r="N76" s="79"/>
      <c r="O76" s="79"/>
      <c r="P76" s="79"/>
      <c r="Q76" s="79"/>
      <c r="R76" s="79"/>
      <c r="S76" s="79"/>
      <c r="T76" s="85"/>
      <c r="U76" s="79"/>
      <c r="V76" s="79"/>
      <c r="W76" s="84"/>
      <c r="X76" s="157"/>
    </row>
    <row r="77" spans="1:27" ht="6.75" customHeight="1">
      <c r="A77" s="36" t="s">
        <v>24</v>
      </c>
      <c r="B77" s="226" t="s">
        <v>24</v>
      </c>
      <c r="C77" s="255" t="s">
        <v>161</v>
      </c>
      <c r="D77" s="255" t="s">
        <v>183</v>
      </c>
      <c r="E77" s="5"/>
      <c r="F77" s="5"/>
      <c r="G77" s="5"/>
      <c r="H77" s="5"/>
      <c r="I77" s="138"/>
      <c r="J77" s="95" t="s">
        <v>147</v>
      </c>
      <c r="K77" s="95" t="s">
        <v>97</v>
      </c>
      <c r="L77" s="95" t="s">
        <v>0</v>
      </c>
      <c r="M77" s="95" t="s">
        <v>147</v>
      </c>
      <c r="N77" s="79" t="s">
        <v>24</v>
      </c>
      <c r="O77" s="79" t="s">
        <v>24</v>
      </c>
      <c r="P77" s="79" t="s">
        <v>24</v>
      </c>
      <c r="Q77" s="79" t="s">
        <v>25</v>
      </c>
      <c r="R77" s="79" t="s">
        <v>24</v>
      </c>
      <c r="S77" s="79" t="s">
        <v>24</v>
      </c>
      <c r="T77" s="85" t="s">
        <v>24</v>
      </c>
      <c r="U77" s="79" t="s">
        <v>24</v>
      </c>
      <c r="V77" s="79" t="s">
        <v>24</v>
      </c>
      <c r="W77" s="84" t="s">
        <v>24</v>
      </c>
      <c r="X77" s="154"/>
    </row>
    <row r="78" spans="1:27" ht="6.75" customHeight="1">
      <c r="A78" s="36"/>
      <c r="B78" s="226"/>
      <c r="C78" s="255" t="s">
        <v>166</v>
      </c>
      <c r="D78" s="255" t="s">
        <v>184</v>
      </c>
      <c r="E78" s="5" t="s">
        <v>51</v>
      </c>
      <c r="F78" s="5" t="s">
        <v>51</v>
      </c>
      <c r="G78" s="5" t="s">
        <v>51</v>
      </c>
      <c r="H78" s="5" t="s">
        <v>51</v>
      </c>
      <c r="I78" s="90"/>
      <c r="J78" s="95" t="s">
        <v>81</v>
      </c>
      <c r="K78" s="95" t="s">
        <v>81</v>
      </c>
      <c r="L78" s="95" t="s">
        <v>81</v>
      </c>
      <c r="M78" s="95" t="s">
        <v>148</v>
      </c>
      <c r="N78" s="79"/>
      <c r="O78" s="79"/>
      <c r="P78" s="79"/>
      <c r="Q78" s="79"/>
      <c r="R78" s="79"/>
      <c r="S78" s="79"/>
      <c r="T78" s="85"/>
      <c r="U78" s="79"/>
      <c r="V78" s="79"/>
      <c r="W78" s="84"/>
      <c r="X78" s="154"/>
    </row>
    <row r="79" spans="1:27" s="6" customFormat="1" ht="6.75" customHeight="1">
      <c r="A79" s="36">
        <f>A71+1/24</f>
        <v>0.39583333333333337</v>
      </c>
      <c r="B79" s="226">
        <f>+B71+1/24</f>
        <v>0.43750000000000006</v>
      </c>
      <c r="C79" s="255" t="s">
        <v>104</v>
      </c>
      <c r="D79" s="255" t="s">
        <v>186</v>
      </c>
      <c r="E79" s="5"/>
      <c r="F79" s="5"/>
      <c r="G79" s="5"/>
      <c r="H79" s="5"/>
      <c r="I79" s="18"/>
      <c r="J79" s="18"/>
      <c r="K79" s="18"/>
      <c r="L79" s="18"/>
      <c r="M79" s="18"/>
      <c r="N79" s="79">
        <f>+N71+1/24</f>
        <v>0.43750000000000006</v>
      </c>
      <c r="O79" s="79">
        <f>+O71+1/24</f>
        <v>0.47916666666666674</v>
      </c>
      <c r="P79" s="79">
        <f t="shared" ref="P79:W79" si="8">+P71+1/24</f>
        <v>0.5625</v>
      </c>
      <c r="Q79" s="79">
        <f t="shared" si="8"/>
        <v>0.625</v>
      </c>
      <c r="R79" s="79">
        <f t="shared" si="8"/>
        <v>0.72916666666666652</v>
      </c>
      <c r="S79" s="79">
        <f t="shared" si="8"/>
        <v>0.77083333333333315</v>
      </c>
      <c r="T79" s="85">
        <f t="shared" si="8"/>
        <v>0.85416666666666641</v>
      </c>
      <c r="U79" s="79">
        <f t="shared" si="8"/>
        <v>1.0624999999999998</v>
      </c>
      <c r="V79" s="79">
        <f t="shared" si="8"/>
        <v>1.1875000000000002</v>
      </c>
      <c r="W79" s="84">
        <f t="shared" si="8"/>
        <v>1.2708333333333337</v>
      </c>
      <c r="X79" s="160"/>
      <c r="Y79" s="156"/>
    </row>
    <row r="80" spans="1:27" s="6" customFormat="1" ht="6.75" customHeight="1">
      <c r="A80" s="36"/>
      <c r="B80" s="226"/>
      <c r="C80" s="255" t="s">
        <v>187</v>
      </c>
      <c r="D80" s="255" t="s">
        <v>81</v>
      </c>
      <c r="E80" s="5"/>
      <c r="F80" s="5"/>
      <c r="G80" s="5"/>
      <c r="H80" s="5"/>
      <c r="I80" s="19" t="s">
        <v>32</v>
      </c>
      <c r="J80" s="19" t="s">
        <v>32</v>
      </c>
      <c r="K80" s="19" t="s">
        <v>32</v>
      </c>
      <c r="L80" s="19" t="s">
        <v>32</v>
      </c>
      <c r="M80" s="19" t="s">
        <v>32</v>
      </c>
      <c r="N80" s="79"/>
      <c r="O80" s="79"/>
      <c r="P80" s="79"/>
      <c r="Q80" s="79"/>
      <c r="R80" s="79"/>
      <c r="S80" s="79"/>
      <c r="T80" s="85"/>
      <c r="U80" s="79"/>
      <c r="V80" s="79"/>
      <c r="W80" s="84"/>
      <c r="X80" s="154"/>
      <c r="Y80" s="155"/>
    </row>
    <row r="81" spans="1:25" s="6" customFormat="1" ht="6.75" customHeight="1">
      <c r="A81" s="36"/>
      <c r="B81" s="226"/>
      <c r="C81" s="255" t="s">
        <v>58</v>
      </c>
      <c r="D81" s="255"/>
      <c r="E81" s="5"/>
      <c r="F81" s="5"/>
      <c r="G81" s="5"/>
      <c r="H81" s="5"/>
      <c r="I81" s="19"/>
      <c r="J81" s="19"/>
      <c r="K81" s="19"/>
      <c r="L81" s="19"/>
      <c r="M81" s="19"/>
      <c r="N81" s="79"/>
      <c r="O81" s="79"/>
      <c r="P81" s="79"/>
      <c r="Q81" s="79"/>
      <c r="R81" s="79"/>
      <c r="S81" s="79"/>
      <c r="T81" s="85"/>
      <c r="U81" s="79"/>
      <c r="V81" s="79"/>
      <c r="W81" s="84"/>
      <c r="X81" s="154"/>
      <c r="Y81" s="156"/>
    </row>
    <row r="82" spans="1:25" s="6" customFormat="1" ht="6.75" customHeight="1">
      <c r="A82" s="36"/>
      <c r="B82" s="226"/>
      <c r="C82" s="110"/>
      <c r="D82" s="143"/>
      <c r="E82" s="4"/>
      <c r="F82" s="4"/>
      <c r="G82" s="4"/>
      <c r="H82" s="4"/>
      <c r="I82" s="20"/>
      <c r="J82" s="20"/>
      <c r="K82" s="20"/>
      <c r="L82" s="20"/>
      <c r="M82" s="20"/>
      <c r="N82" s="79"/>
      <c r="O82" s="99"/>
      <c r="P82" s="79"/>
      <c r="Q82" s="79"/>
      <c r="R82" s="79"/>
      <c r="S82" s="99"/>
      <c r="T82" s="116"/>
      <c r="U82" s="79"/>
      <c r="V82" s="79"/>
      <c r="W82" s="84"/>
      <c r="X82" s="160"/>
      <c r="Y82" s="156"/>
    </row>
    <row r="83" spans="1:25" ht="6.75" customHeight="1">
      <c r="A83" s="38">
        <v>0.41667824074074078</v>
      </c>
      <c r="B83" s="229">
        <f>+B75+1/24</f>
        <v>0.45833333333333337</v>
      </c>
      <c r="C83" s="70" t="s">
        <v>51</v>
      </c>
      <c r="D83" s="7" t="s">
        <v>51</v>
      </c>
      <c r="E83" s="7"/>
      <c r="F83" s="7"/>
      <c r="G83" s="7"/>
      <c r="H83" s="22"/>
      <c r="I83" s="125"/>
      <c r="J83" s="125"/>
      <c r="K83" s="125"/>
      <c r="L83" s="125"/>
      <c r="M83" s="125"/>
      <c r="N83" s="101">
        <f>+N75+1/24</f>
        <v>0.45833333333333337</v>
      </c>
      <c r="O83" s="101">
        <f>+O75+1/24</f>
        <v>0.5</v>
      </c>
      <c r="P83" s="101">
        <f>+P75+1/24</f>
        <v>0.58333333333333326</v>
      </c>
      <c r="Q83" s="102">
        <v>0.64583333333333337</v>
      </c>
      <c r="R83" s="101">
        <f>+R75+1/24</f>
        <v>0.74999999999999978</v>
      </c>
      <c r="S83" s="104" t="s">
        <v>40</v>
      </c>
      <c r="T83" s="85">
        <f>+T75+1/24</f>
        <v>0.87499999999999967</v>
      </c>
      <c r="U83" s="101">
        <f>+U75+1/24</f>
        <v>1.083333333333333</v>
      </c>
      <c r="V83" s="103">
        <f>+V75+1/24</f>
        <v>1.2083333333333335</v>
      </c>
      <c r="W83" s="103">
        <f>+W75+1/24</f>
        <v>1.291666666666667</v>
      </c>
      <c r="X83" s="154"/>
      <c r="Y83" s="155"/>
    </row>
    <row r="84" spans="1:25" ht="6.75" customHeight="1">
      <c r="A84" s="36"/>
      <c r="B84" s="226"/>
      <c r="C84" s="88" t="s">
        <v>62</v>
      </c>
      <c r="D84" s="88" t="s">
        <v>62</v>
      </c>
      <c r="E84" s="5" t="s">
        <v>51</v>
      </c>
      <c r="F84" s="5" t="s">
        <v>51</v>
      </c>
      <c r="G84" s="5" t="s">
        <v>51</v>
      </c>
      <c r="H84" s="22" t="s">
        <v>51</v>
      </c>
      <c r="I84" s="68" t="s">
        <v>102</v>
      </c>
      <c r="J84" s="68" t="s">
        <v>102</v>
      </c>
      <c r="K84" s="68" t="s">
        <v>102</v>
      </c>
      <c r="L84" s="68" t="s">
        <v>102</v>
      </c>
      <c r="M84" s="68" t="s">
        <v>102</v>
      </c>
      <c r="N84" s="79"/>
      <c r="O84" s="79"/>
      <c r="P84" s="79"/>
      <c r="Q84" s="79"/>
      <c r="R84" s="79"/>
      <c r="S84" s="85"/>
      <c r="T84" s="85"/>
      <c r="U84" s="79"/>
      <c r="V84" s="84"/>
      <c r="W84" s="84"/>
      <c r="X84" s="154"/>
      <c r="Y84" s="155"/>
    </row>
    <row r="85" spans="1:25" ht="6.75" customHeight="1">
      <c r="A85" s="36" t="s">
        <v>24</v>
      </c>
      <c r="B85" s="226" t="s">
        <v>24</v>
      </c>
      <c r="C85" s="138"/>
      <c r="D85" s="138"/>
      <c r="E85" s="5"/>
      <c r="F85" s="5"/>
      <c r="G85" s="5"/>
      <c r="H85" s="22"/>
      <c r="I85" s="124"/>
      <c r="J85" s="124"/>
      <c r="K85" s="124"/>
      <c r="L85" s="124"/>
      <c r="M85" s="124"/>
      <c r="N85" s="79" t="s">
        <v>24</v>
      </c>
      <c r="O85" s="79" t="s">
        <v>24</v>
      </c>
      <c r="P85" s="79" t="s">
        <v>24</v>
      </c>
      <c r="Q85" s="79" t="s">
        <v>25</v>
      </c>
      <c r="R85" s="79" t="s">
        <v>24</v>
      </c>
      <c r="S85" s="85" t="s">
        <v>24</v>
      </c>
      <c r="T85" s="85" t="s">
        <v>24</v>
      </c>
      <c r="U85" s="79" t="s">
        <v>24</v>
      </c>
      <c r="V85" s="84" t="s">
        <v>24</v>
      </c>
      <c r="W85" s="84" t="s">
        <v>24</v>
      </c>
      <c r="X85" s="154"/>
      <c r="Y85" s="155"/>
    </row>
    <row r="86" spans="1:25" ht="6.75" customHeight="1">
      <c r="A86" s="36"/>
      <c r="B86" s="226"/>
      <c r="C86" s="90"/>
      <c r="D86" s="90"/>
      <c r="E86" s="2"/>
      <c r="F86" s="2"/>
      <c r="G86" s="2"/>
      <c r="H86" s="55"/>
      <c r="I86" s="209"/>
      <c r="J86" s="209"/>
      <c r="K86" s="209"/>
      <c r="L86" s="209"/>
      <c r="M86" s="209"/>
      <c r="N86" s="79"/>
      <c r="O86" s="79"/>
      <c r="P86" s="79"/>
      <c r="Q86" s="79"/>
      <c r="R86" s="79"/>
      <c r="S86" s="85"/>
      <c r="T86" s="85"/>
      <c r="U86" s="79"/>
      <c r="V86" s="84"/>
      <c r="W86" s="84"/>
      <c r="X86" s="154"/>
      <c r="Y86" s="155"/>
    </row>
    <row r="87" spans="1:25" s="6" customFormat="1" ht="6.75" customHeight="1">
      <c r="A87" s="36">
        <f>A79+1/24</f>
        <v>0.43750000000000006</v>
      </c>
      <c r="B87" s="226">
        <f>+B79+1/24</f>
        <v>0.47916666666666674</v>
      </c>
      <c r="C87" s="145"/>
      <c r="D87" s="164"/>
      <c r="E87" s="12" t="s">
        <v>29</v>
      </c>
      <c r="F87" s="12" t="s">
        <v>29</v>
      </c>
      <c r="G87" s="12" t="s">
        <v>29</v>
      </c>
      <c r="H87" s="25" t="s">
        <v>29</v>
      </c>
      <c r="I87" s="148" t="s">
        <v>53</v>
      </c>
      <c r="J87" s="254"/>
      <c r="K87" s="148" t="s">
        <v>178</v>
      </c>
      <c r="L87" s="252"/>
      <c r="M87" s="164"/>
      <c r="N87" s="79">
        <f>+N79+1/24</f>
        <v>0.47916666666666674</v>
      </c>
      <c r="O87" s="79">
        <f>+O79+1/24</f>
        <v>0.52083333333333337</v>
      </c>
      <c r="P87" s="79">
        <f t="shared" ref="P87:W87" si="9">+P79+1/24</f>
        <v>0.60416666666666663</v>
      </c>
      <c r="Q87" s="79">
        <f t="shared" si="9"/>
        <v>0.66666666666666663</v>
      </c>
      <c r="R87" s="79">
        <f t="shared" si="9"/>
        <v>0.77083333333333315</v>
      </c>
      <c r="S87" s="85">
        <f t="shared" si="9"/>
        <v>0.81249999999999978</v>
      </c>
      <c r="T87" s="85">
        <f t="shared" si="9"/>
        <v>0.89583333333333304</v>
      </c>
      <c r="U87" s="79">
        <f t="shared" si="9"/>
        <v>1.1041666666666665</v>
      </c>
      <c r="V87" s="84">
        <f t="shared" si="9"/>
        <v>1.229166666666667</v>
      </c>
      <c r="W87" s="84">
        <f t="shared" si="9"/>
        <v>1.3125000000000004</v>
      </c>
      <c r="X87" s="159"/>
      <c r="Y87" s="161"/>
    </row>
    <row r="88" spans="1:25" s="6" customFormat="1" ht="6.75" customHeight="1">
      <c r="A88" s="36"/>
      <c r="B88" s="226"/>
      <c r="C88" s="71" t="s">
        <v>49</v>
      </c>
      <c r="D88" s="71" t="s">
        <v>123</v>
      </c>
      <c r="E88" s="13" t="s">
        <v>30</v>
      </c>
      <c r="F88" s="13" t="s">
        <v>30</v>
      </c>
      <c r="G88" s="13" t="s">
        <v>30</v>
      </c>
      <c r="H88" s="26" t="s">
        <v>30</v>
      </c>
      <c r="I88" s="150" t="s">
        <v>179</v>
      </c>
      <c r="J88" s="255" t="s">
        <v>181</v>
      </c>
      <c r="K88" s="150" t="s">
        <v>172</v>
      </c>
      <c r="L88" s="253" t="s">
        <v>123</v>
      </c>
      <c r="M88" s="146" t="s">
        <v>87</v>
      </c>
      <c r="N88" s="79"/>
      <c r="O88" s="79"/>
      <c r="P88" s="79"/>
      <c r="Q88" s="79"/>
      <c r="R88" s="79"/>
      <c r="S88" s="85"/>
      <c r="T88" s="85"/>
      <c r="U88" s="79"/>
      <c r="V88" s="84"/>
      <c r="W88" s="84"/>
      <c r="X88" s="154"/>
      <c r="Y88" s="161"/>
    </row>
    <row r="89" spans="1:25" s="6" customFormat="1" ht="6.75" customHeight="1">
      <c r="A89" s="36"/>
      <c r="B89" s="226"/>
      <c r="C89" s="71" t="s">
        <v>81</v>
      </c>
      <c r="D89" s="146" t="s">
        <v>81</v>
      </c>
      <c r="E89" s="27" t="s">
        <v>36</v>
      </c>
      <c r="F89" s="27" t="s">
        <v>36</v>
      </c>
      <c r="G89" s="27" t="s">
        <v>36</v>
      </c>
      <c r="H89" s="49" t="s">
        <v>36</v>
      </c>
      <c r="I89" s="150" t="s">
        <v>172</v>
      </c>
      <c r="J89" s="255" t="s">
        <v>182</v>
      </c>
      <c r="K89" s="150" t="s">
        <v>177</v>
      </c>
      <c r="L89" s="253" t="s">
        <v>81</v>
      </c>
      <c r="M89" s="146" t="s">
        <v>169</v>
      </c>
      <c r="N89" s="79"/>
      <c r="O89" s="79"/>
      <c r="P89" s="79"/>
      <c r="Q89" s="79"/>
      <c r="R89" s="79"/>
      <c r="S89" s="85"/>
      <c r="T89" s="85"/>
      <c r="U89" s="79"/>
      <c r="V89" s="84"/>
      <c r="W89" s="84"/>
      <c r="X89" s="154"/>
      <c r="Y89" s="161"/>
    </row>
    <row r="90" spans="1:25" s="6" customFormat="1" ht="6.75" customHeight="1">
      <c r="A90" s="36"/>
      <c r="B90" s="226"/>
      <c r="C90" s="147"/>
      <c r="D90" s="147"/>
      <c r="E90" s="28" t="s">
        <v>28</v>
      </c>
      <c r="F90" s="28" t="s">
        <v>28</v>
      </c>
      <c r="G90" s="28" t="s">
        <v>28</v>
      </c>
      <c r="H90" s="50" t="s">
        <v>28</v>
      </c>
      <c r="I90" s="149" t="s">
        <v>177</v>
      </c>
      <c r="J90" s="256" t="s">
        <v>81</v>
      </c>
      <c r="K90" s="149"/>
      <c r="L90" s="245"/>
      <c r="M90" s="147"/>
      <c r="N90" s="79"/>
      <c r="O90" s="79"/>
      <c r="P90" s="79"/>
      <c r="Q90" s="99"/>
      <c r="R90" s="99"/>
      <c r="S90" s="116"/>
      <c r="T90" s="116"/>
      <c r="U90" s="79"/>
      <c r="V90" s="84"/>
      <c r="W90" s="84"/>
      <c r="X90" s="159"/>
      <c r="Y90" s="161"/>
    </row>
    <row r="91" spans="1:25" ht="6.75" customHeight="1">
      <c r="A91" s="38">
        <v>0.45834490740740746</v>
      </c>
      <c r="B91" s="229">
        <f>+B83+1/24</f>
        <v>0.5</v>
      </c>
      <c r="C91" s="7" t="s">
        <v>51</v>
      </c>
      <c r="D91" s="7" t="s">
        <v>51</v>
      </c>
      <c r="E91" s="8"/>
      <c r="F91" s="8"/>
      <c r="G91" s="8"/>
      <c r="H91" s="22"/>
      <c r="I91" s="118"/>
      <c r="J91" s="118"/>
      <c r="K91" s="118"/>
      <c r="L91" s="118"/>
      <c r="M91" s="118"/>
      <c r="N91" s="101">
        <f>+N83+1/24</f>
        <v>0.5</v>
      </c>
      <c r="O91" s="101">
        <f>+O83+1/24</f>
        <v>0.54166666666666663</v>
      </c>
      <c r="P91" s="101">
        <f>+P83+1/24</f>
        <v>0.62499999999999989</v>
      </c>
      <c r="Q91" s="80">
        <v>0.6875</v>
      </c>
      <c r="R91" s="104">
        <f>+R83+1/24</f>
        <v>0.79166666666666641</v>
      </c>
      <c r="S91" s="85" t="s">
        <v>41</v>
      </c>
      <c r="T91" s="104">
        <f>+T83+1/24</f>
        <v>0.9166666666666663</v>
      </c>
      <c r="U91" s="101">
        <f>+U83+1/24</f>
        <v>1.1249999999999998</v>
      </c>
      <c r="V91" s="103">
        <f>+V83+1/24</f>
        <v>1.2500000000000002</v>
      </c>
      <c r="W91" s="103">
        <f>+W83+1/24</f>
        <v>1.3333333333333337</v>
      </c>
      <c r="X91" s="86"/>
    </row>
    <row r="92" spans="1:25" ht="6.75" customHeight="1">
      <c r="A92" s="36"/>
      <c r="B92" s="226"/>
      <c r="C92" s="88" t="s">
        <v>62</v>
      </c>
      <c r="D92" s="88" t="s">
        <v>62</v>
      </c>
      <c r="E92" s="8"/>
      <c r="F92" s="8"/>
      <c r="G92" s="8"/>
      <c r="H92" s="22"/>
      <c r="I92" s="68" t="s">
        <v>102</v>
      </c>
      <c r="J92" s="68" t="s">
        <v>102</v>
      </c>
      <c r="K92" s="68" t="s">
        <v>102</v>
      </c>
      <c r="L92" s="68" t="s">
        <v>102</v>
      </c>
      <c r="M92" s="68" t="s">
        <v>102</v>
      </c>
      <c r="N92" s="79"/>
      <c r="O92" s="79"/>
      <c r="P92" s="79"/>
      <c r="Q92" s="79"/>
      <c r="R92" s="85"/>
      <c r="S92" s="85"/>
      <c r="T92" s="85"/>
      <c r="U92" s="79"/>
      <c r="V92" s="84"/>
      <c r="W92" s="84"/>
      <c r="X92" s="86"/>
    </row>
    <row r="93" spans="1:25" ht="6.75" customHeight="1">
      <c r="A93" s="36" t="s">
        <v>24</v>
      </c>
      <c r="B93" s="226" t="s">
        <v>24</v>
      </c>
      <c r="C93" s="138"/>
      <c r="D93" s="138"/>
      <c r="E93" s="8" t="s">
        <v>23</v>
      </c>
      <c r="F93" s="8" t="s">
        <v>23</v>
      </c>
      <c r="G93" s="8" t="s">
        <v>23</v>
      </c>
      <c r="H93" s="22" t="s">
        <v>23</v>
      </c>
      <c r="I93" s="124"/>
      <c r="J93" s="124"/>
      <c r="K93" s="124"/>
      <c r="L93" s="124"/>
      <c r="M93" s="124"/>
      <c r="N93" s="79" t="s">
        <v>24</v>
      </c>
      <c r="O93" s="79" t="s">
        <v>24</v>
      </c>
      <c r="P93" s="79" t="s">
        <v>24</v>
      </c>
      <c r="Q93" s="79" t="s">
        <v>25</v>
      </c>
      <c r="R93" s="85" t="s">
        <v>24</v>
      </c>
      <c r="S93" s="85" t="s">
        <v>24</v>
      </c>
      <c r="T93" s="85" t="s">
        <v>24</v>
      </c>
      <c r="U93" s="79" t="s">
        <v>24</v>
      </c>
      <c r="V93" s="84" t="s">
        <v>24</v>
      </c>
      <c r="W93" s="84" t="s">
        <v>24</v>
      </c>
      <c r="X93" s="86"/>
    </row>
    <row r="94" spans="1:25" ht="6.75" customHeight="1">
      <c r="A94" s="36"/>
      <c r="B94" s="226"/>
      <c r="C94" s="90"/>
      <c r="D94" s="90"/>
      <c r="E94" s="5" t="s">
        <v>28</v>
      </c>
      <c r="F94" s="5" t="s">
        <v>28</v>
      </c>
      <c r="G94" s="5" t="s">
        <v>28</v>
      </c>
      <c r="H94" s="23" t="s">
        <v>28</v>
      </c>
      <c r="I94" s="4"/>
      <c r="J94" s="4"/>
      <c r="K94" s="4"/>
      <c r="L94" s="4"/>
      <c r="M94" s="4"/>
      <c r="N94" s="79"/>
      <c r="O94" s="79"/>
      <c r="P94" s="79"/>
      <c r="Q94" s="79"/>
      <c r="R94" s="85"/>
      <c r="S94" s="85"/>
      <c r="T94" s="85"/>
      <c r="U94" s="79"/>
      <c r="V94" s="84"/>
      <c r="W94" s="84"/>
      <c r="X94" s="86"/>
    </row>
    <row r="95" spans="1:25" s="6" customFormat="1" ht="6.75" customHeight="1">
      <c r="A95" s="36">
        <f>A87+1/24</f>
        <v>0.47916666666666674</v>
      </c>
      <c r="B95" s="226">
        <f>+B87+1/24</f>
        <v>0.52083333333333337</v>
      </c>
      <c r="C95" s="174"/>
      <c r="D95" s="146"/>
      <c r="E95" s="5" t="s">
        <v>17</v>
      </c>
      <c r="F95" s="5" t="s">
        <v>17</v>
      </c>
      <c r="G95" s="5" t="s">
        <v>17</v>
      </c>
      <c r="H95" s="23" t="s">
        <v>17</v>
      </c>
      <c r="I95" s="148" t="s">
        <v>29</v>
      </c>
      <c r="J95" s="148" t="s">
        <v>29</v>
      </c>
      <c r="K95" s="148" t="s">
        <v>29</v>
      </c>
      <c r="L95" s="148" t="s">
        <v>29</v>
      </c>
      <c r="M95" s="148" t="s">
        <v>29</v>
      </c>
      <c r="N95" s="79">
        <f>+N87+1/24</f>
        <v>0.52083333333333337</v>
      </c>
      <c r="O95" s="79">
        <f>+O87+1/24</f>
        <v>0.5625</v>
      </c>
      <c r="P95" s="79">
        <f t="shared" ref="P95:W95" si="10">+P87+1/24</f>
        <v>0.64583333333333326</v>
      </c>
      <c r="Q95" s="79">
        <f t="shared" si="10"/>
        <v>0.70833333333333326</v>
      </c>
      <c r="R95" s="85">
        <f t="shared" si="10"/>
        <v>0.81249999999999978</v>
      </c>
      <c r="S95" s="85">
        <f t="shared" si="10"/>
        <v>0.85416666666666641</v>
      </c>
      <c r="T95" s="85">
        <f t="shared" si="10"/>
        <v>0.93749999999999967</v>
      </c>
      <c r="U95" s="79">
        <f t="shared" si="10"/>
        <v>1.1458333333333333</v>
      </c>
      <c r="V95" s="84">
        <f t="shared" si="10"/>
        <v>1.2708333333333337</v>
      </c>
      <c r="W95" s="84">
        <f t="shared" si="10"/>
        <v>1.3541666666666672</v>
      </c>
      <c r="X95" s="86"/>
      <c r="Y95" s="67"/>
    </row>
    <row r="96" spans="1:25" s="6" customFormat="1" ht="6.75" customHeight="1">
      <c r="A96" s="36"/>
      <c r="B96" s="226"/>
      <c r="C96" s="71" t="s">
        <v>87</v>
      </c>
      <c r="D96" s="146" t="s">
        <v>49</v>
      </c>
      <c r="E96" s="29" t="s">
        <v>18</v>
      </c>
      <c r="F96" s="29" t="s">
        <v>18</v>
      </c>
      <c r="G96" s="29" t="s">
        <v>18</v>
      </c>
      <c r="H96" s="30" t="s">
        <v>18</v>
      </c>
      <c r="I96" s="149" t="s">
        <v>60</v>
      </c>
      <c r="J96" s="149" t="s">
        <v>60</v>
      </c>
      <c r="K96" s="149" t="s">
        <v>60</v>
      </c>
      <c r="L96" s="149" t="s">
        <v>60</v>
      </c>
      <c r="M96" s="149" t="s">
        <v>60</v>
      </c>
      <c r="N96" s="79"/>
      <c r="O96" s="79"/>
      <c r="P96" s="79"/>
      <c r="Q96" s="79"/>
      <c r="R96" s="85"/>
      <c r="S96" s="85"/>
      <c r="T96" s="85"/>
      <c r="U96" s="79"/>
      <c r="V96" s="84"/>
      <c r="W96" s="84"/>
      <c r="X96" s="86"/>
      <c r="Y96" s="67"/>
    </row>
    <row r="97" spans="1:25" s="6" customFormat="1" ht="6.75" customHeight="1">
      <c r="A97" s="36"/>
      <c r="B97" s="226"/>
      <c r="C97" s="71" t="s">
        <v>81</v>
      </c>
      <c r="D97" s="146" t="s">
        <v>81</v>
      </c>
      <c r="E97" s="152"/>
      <c r="F97" s="8"/>
      <c r="G97" s="8"/>
      <c r="H97" s="22"/>
      <c r="I97" s="153" t="s">
        <v>19</v>
      </c>
      <c r="J97" s="153" t="s">
        <v>19</v>
      </c>
      <c r="K97" s="153" t="s">
        <v>19</v>
      </c>
      <c r="L97" s="153" t="s">
        <v>19</v>
      </c>
      <c r="M97" s="216" t="s">
        <v>19</v>
      </c>
      <c r="N97" s="79"/>
      <c r="O97" s="79"/>
      <c r="P97" s="79"/>
      <c r="Q97" s="79"/>
      <c r="R97" s="85"/>
      <c r="S97" s="85"/>
      <c r="T97" s="85"/>
      <c r="U97" s="79"/>
      <c r="V97" s="84"/>
      <c r="W97" s="84"/>
      <c r="X97" s="86"/>
      <c r="Y97" s="67"/>
    </row>
    <row r="98" spans="1:25" s="6" customFormat="1" ht="6.75" customHeight="1" thickBot="1">
      <c r="A98" s="39"/>
      <c r="B98" s="230"/>
      <c r="C98" s="195"/>
      <c r="D98" s="195"/>
      <c r="E98" s="72"/>
      <c r="F98" s="72"/>
      <c r="G98" s="72"/>
      <c r="H98" s="73"/>
      <c r="I98" s="257"/>
      <c r="J98" s="257"/>
      <c r="K98" s="257"/>
      <c r="L98" s="257"/>
      <c r="M98" s="258"/>
      <c r="N98" s="127"/>
      <c r="O98" s="127"/>
      <c r="P98" s="127"/>
      <c r="Q98" s="127"/>
      <c r="R98" s="128"/>
      <c r="S98" s="128"/>
      <c r="T98" s="128"/>
      <c r="U98" s="127"/>
      <c r="V98" s="129"/>
      <c r="W98" s="129"/>
      <c r="X98" s="86"/>
      <c r="Y98" s="67"/>
    </row>
    <row r="99" spans="1:25" ht="6.75" customHeight="1">
      <c r="A99" s="66">
        <v>0.50001157407407415</v>
      </c>
      <c r="B99" s="231">
        <f>+B91+1/24</f>
        <v>0.54166666666666663</v>
      </c>
      <c r="C99" s="70" t="s">
        <v>51</v>
      </c>
      <c r="D99" s="70" t="s">
        <v>51</v>
      </c>
      <c r="E99" s="78"/>
      <c r="F99" s="78"/>
      <c r="G99" s="78"/>
      <c r="H99" s="163"/>
      <c r="I99" s="223"/>
      <c r="J99" s="223"/>
      <c r="K99" s="223"/>
      <c r="L99" s="223"/>
      <c r="M99" s="224"/>
      <c r="N99" s="168">
        <f>+N91+1/24</f>
        <v>0.54166666666666663</v>
      </c>
      <c r="O99" s="168">
        <f>+O91+1/24</f>
        <v>0.58333333333333326</v>
      </c>
      <c r="P99" s="168">
        <f>+P91+1/24</f>
        <v>0.66666666666666652</v>
      </c>
      <c r="Q99" s="168">
        <v>0.72916666666666663</v>
      </c>
      <c r="R99" s="172">
        <f>+R91+1/24</f>
        <v>0.83333333333333304</v>
      </c>
      <c r="S99" s="172" t="s">
        <v>42</v>
      </c>
      <c r="T99" s="172">
        <f>+T91+1/24</f>
        <v>0.95833333333333293</v>
      </c>
      <c r="U99" s="168">
        <f>+U91+1/24</f>
        <v>1.1666666666666665</v>
      </c>
      <c r="V99" s="173">
        <f>+V91+1/24</f>
        <v>1.291666666666667</v>
      </c>
      <c r="W99" s="168">
        <f>+W91+1/24</f>
        <v>1.3750000000000004</v>
      </c>
      <c r="X99" s="86"/>
    </row>
    <row r="100" spans="1:25" ht="6.75" customHeight="1">
      <c r="A100" s="36"/>
      <c r="B100" s="232"/>
      <c r="C100" s="181"/>
      <c r="D100" s="88" t="s">
        <v>62</v>
      </c>
      <c r="E100" s="5" t="s">
        <v>51</v>
      </c>
      <c r="F100" s="5" t="s">
        <v>51</v>
      </c>
      <c r="G100" s="5" t="s">
        <v>51</v>
      </c>
      <c r="H100" s="22" t="s">
        <v>51</v>
      </c>
      <c r="I100" s="68" t="s">
        <v>102</v>
      </c>
      <c r="J100" s="68" t="s">
        <v>102</v>
      </c>
      <c r="K100" s="68" t="s">
        <v>102</v>
      </c>
      <c r="L100" s="68" t="s">
        <v>102</v>
      </c>
      <c r="M100" s="68" t="s">
        <v>102</v>
      </c>
      <c r="N100" s="79"/>
      <c r="O100" s="79"/>
      <c r="P100" s="79"/>
      <c r="Q100" s="79"/>
      <c r="R100" s="85"/>
      <c r="S100" s="85"/>
      <c r="T100" s="85"/>
      <c r="U100" s="79"/>
      <c r="V100" s="84"/>
      <c r="W100" s="79"/>
      <c r="X100" s="86"/>
    </row>
    <row r="101" spans="1:25" ht="6.75" customHeight="1">
      <c r="A101" s="36" t="s">
        <v>24</v>
      </c>
      <c r="B101" s="232" t="s">
        <v>24</v>
      </c>
      <c r="C101" s="151" t="s">
        <v>19</v>
      </c>
      <c r="D101" s="138"/>
      <c r="E101" s="5"/>
      <c r="F101" s="5"/>
      <c r="G101" s="5"/>
      <c r="H101" s="22"/>
      <c r="I101" s="124"/>
      <c r="J101" s="124"/>
      <c r="K101" s="124"/>
      <c r="L101" s="124"/>
      <c r="M101" s="124"/>
      <c r="N101" s="79" t="s">
        <v>24</v>
      </c>
      <c r="O101" s="79" t="s">
        <v>24</v>
      </c>
      <c r="P101" s="79" t="s">
        <v>24</v>
      </c>
      <c r="Q101" s="79" t="s">
        <v>25</v>
      </c>
      <c r="R101" s="85" t="s">
        <v>24</v>
      </c>
      <c r="S101" s="85" t="s">
        <v>24</v>
      </c>
      <c r="T101" s="85" t="s">
        <v>24</v>
      </c>
      <c r="U101" s="79" t="s">
        <v>24</v>
      </c>
      <c r="V101" s="84" t="s">
        <v>24</v>
      </c>
      <c r="W101" s="79" t="s">
        <v>24</v>
      </c>
      <c r="X101" s="86"/>
    </row>
    <row r="102" spans="1:25" ht="6.75" customHeight="1">
      <c r="A102" s="36"/>
      <c r="B102" s="232"/>
      <c r="C102" s="130"/>
      <c r="D102" s="90"/>
      <c r="E102" s="2"/>
      <c r="F102" s="2"/>
      <c r="G102" s="2"/>
      <c r="H102" s="55"/>
      <c r="I102" s="209"/>
      <c r="J102" s="209"/>
      <c r="K102" s="209"/>
      <c r="L102" s="209"/>
      <c r="M102" s="124"/>
      <c r="N102" s="79"/>
      <c r="O102" s="79"/>
      <c r="P102" s="79"/>
      <c r="Q102" s="79"/>
      <c r="R102" s="85"/>
      <c r="S102" s="85"/>
      <c r="T102" s="85"/>
      <c r="U102" s="79"/>
      <c r="V102" s="84"/>
      <c r="W102" s="79"/>
      <c r="X102" s="86"/>
    </row>
    <row r="103" spans="1:25" s="6" customFormat="1" ht="6.75" customHeight="1">
      <c r="A103" s="36">
        <f>A95+1/24</f>
        <v>0.52083333333333337</v>
      </c>
      <c r="B103" s="232">
        <f>+B95+1/24</f>
        <v>0.5625</v>
      </c>
      <c r="C103" s="178" t="s">
        <v>171</v>
      </c>
      <c r="D103" s="122"/>
      <c r="E103" s="12" t="s">
        <v>29</v>
      </c>
      <c r="F103" s="12" t="s">
        <v>29</v>
      </c>
      <c r="G103" s="12" t="s">
        <v>29</v>
      </c>
      <c r="H103" s="25" t="s">
        <v>29</v>
      </c>
      <c r="I103" s="118"/>
      <c r="J103" s="118"/>
      <c r="K103" s="118"/>
      <c r="L103" s="118"/>
      <c r="M103" s="167"/>
      <c r="N103" s="79">
        <f>+N95+1/24</f>
        <v>0.5625</v>
      </c>
      <c r="O103" s="79">
        <f>+O95+1/24</f>
        <v>0.60416666666666663</v>
      </c>
      <c r="P103" s="79">
        <f t="shared" ref="P103:W103" si="11">+P95+1/24</f>
        <v>0.68749999999999989</v>
      </c>
      <c r="Q103" s="79">
        <f t="shared" si="11"/>
        <v>0.74999999999999989</v>
      </c>
      <c r="R103" s="85">
        <f t="shared" si="11"/>
        <v>0.85416666666666641</v>
      </c>
      <c r="S103" s="85">
        <f t="shared" si="11"/>
        <v>0.89583333333333304</v>
      </c>
      <c r="T103" s="85">
        <f t="shared" si="11"/>
        <v>0.9791666666666663</v>
      </c>
      <c r="U103" s="79">
        <f t="shared" si="11"/>
        <v>1.1875</v>
      </c>
      <c r="V103" s="84">
        <f t="shared" si="11"/>
        <v>1.3125000000000004</v>
      </c>
      <c r="W103" s="79">
        <f t="shared" si="11"/>
        <v>1.3958333333333339</v>
      </c>
      <c r="X103" s="86"/>
      <c r="Y103" s="67"/>
    </row>
    <row r="104" spans="1:25" s="6" customFormat="1" ht="6.75" customHeight="1">
      <c r="A104" s="36"/>
      <c r="B104" s="232"/>
      <c r="C104" s="178" t="s">
        <v>151</v>
      </c>
      <c r="D104" s="95" t="s">
        <v>98</v>
      </c>
      <c r="E104" s="13" t="s">
        <v>30</v>
      </c>
      <c r="F104" s="13" t="s">
        <v>30</v>
      </c>
      <c r="G104" s="13" t="s">
        <v>30</v>
      </c>
      <c r="H104" s="26" t="s">
        <v>30</v>
      </c>
      <c r="I104" s="68" t="s">
        <v>102</v>
      </c>
      <c r="J104" s="68" t="s">
        <v>102</v>
      </c>
      <c r="K104" s="68" t="s">
        <v>102</v>
      </c>
      <c r="L104" s="68" t="s">
        <v>102</v>
      </c>
      <c r="M104" s="68" t="s">
        <v>102</v>
      </c>
      <c r="N104" s="79"/>
      <c r="O104" s="79"/>
      <c r="P104" s="79"/>
      <c r="Q104" s="79"/>
      <c r="R104" s="85"/>
      <c r="S104" s="85"/>
      <c r="T104" s="85"/>
      <c r="U104" s="79"/>
      <c r="V104" s="84"/>
      <c r="W104" s="79"/>
      <c r="X104" s="86"/>
      <c r="Y104" s="67"/>
    </row>
    <row r="105" spans="1:25" s="6" customFormat="1" ht="6.75" customHeight="1">
      <c r="A105" s="36"/>
      <c r="B105" s="232"/>
      <c r="C105" s="95" t="s">
        <v>152</v>
      </c>
      <c r="D105" s="95" t="s">
        <v>81</v>
      </c>
      <c r="E105" s="27" t="s">
        <v>36</v>
      </c>
      <c r="F105" s="27" t="s">
        <v>36</v>
      </c>
      <c r="G105" s="27" t="s">
        <v>36</v>
      </c>
      <c r="H105" s="49" t="s">
        <v>36</v>
      </c>
      <c r="I105" s="68"/>
      <c r="J105" s="68"/>
      <c r="K105" s="68"/>
      <c r="L105" s="68"/>
      <c r="M105" s="68"/>
      <c r="N105" s="79"/>
      <c r="O105" s="79"/>
      <c r="P105" s="79"/>
      <c r="Q105" s="79"/>
      <c r="R105" s="85"/>
      <c r="S105" s="85"/>
      <c r="T105" s="85"/>
      <c r="U105" s="79"/>
      <c r="V105" s="84"/>
      <c r="W105" s="79"/>
      <c r="X105" s="86"/>
      <c r="Y105" s="67"/>
    </row>
    <row r="106" spans="1:25" s="6" customFormat="1" ht="6.75" customHeight="1">
      <c r="A106" s="37"/>
      <c r="B106" s="233"/>
      <c r="C106" s="95" t="s">
        <v>167</v>
      </c>
      <c r="D106" s="98"/>
      <c r="E106" s="28" t="s">
        <v>28</v>
      </c>
      <c r="F106" s="28" t="s">
        <v>28</v>
      </c>
      <c r="G106" s="28" t="s">
        <v>28</v>
      </c>
      <c r="H106" s="50" t="s">
        <v>28</v>
      </c>
      <c r="I106" s="69"/>
      <c r="J106" s="69"/>
      <c r="K106" s="69"/>
      <c r="L106" s="69"/>
      <c r="M106" s="69"/>
      <c r="N106" s="99"/>
      <c r="O106" s="99"/>
      <c r="P106" s="99"/>
      <c r="Q106" s="99"/>
      <c r="R106" s="116"/>
      <c r="S106" s="116"/>
      <c r="T106" s="116"/>
      <c r="U106" s="99"/>
      <c r="V106" s="115"/>
      <c r="W106" s="99"/>
      <c r="X106" s="86"/>
      <c r="Y106" s="67"/>
    </row>
    <row r="107" spans="1:25" ht="6.75" customHeight="1">
      <c r="A107" s="36">
        <v>0.54167824074074078</v>
      </c>
      <c r="B107" s="232">
        <f>+B99+1/24</f>
        <v>0.58333333333333326</v>
      </c>
      <c r="C107" s="199"/>
      <c r="D107" s="199"/>
      <c r="E107" s="7"/>
      <c r="F107" s="7"/>
      <c r="G107" s="7"/>
      <c r="H107" s="22"/>
      <c r="I107" s="124"/>
      <c r="J107" s="124"/>
      <c r="K107" s="124"/>
      <c r="L107" s="124"/>
      <c r="M107" s="124"/>
      <c r="N107" s="79">
        <f>+N99+1/24</f>
        <v>0.58333333333333326</v>
      </c>
      <c r="O107" s="79">
        <f>+O99+1/24</f>
        <v>0.62499999999999989</v>
      </c>
      <c r="P107" s="79">
        <f>+P99+1/24</f>
        <v>0.70833333333333315</v>
      </c>
      <c r="Q107" s="79">
        <v>0.77083333333333337</v>
      </c>
      <c r="R107" s="85">
        <f>+R99+1/24</f>
        <v>0.87499999999999967</v>
      </c>
      <c r="S107" s="85" t="s">
        <v>43</v>
      </c>
      <c r="T107" s="85">
        <f>+T99+1/24</f>
        <v>0.99999999999999956</v>
      </c>
      <c r="U107" s="84">
        <f>+U99+1/24</f>
        <v>1.2083333333333333</v>
      </c>
      <c r="V107" s="79">
        <f>+V99+1/24</f>
        <v>1.3333333333333337</v>
      </c>
      <c r="W107" s="79">
        <f>+W99+1/24</f>
        <v>1.4166666666666672</v>
      </c>
      <c r="X107" s="86"/>
    </row>
    <row r="108" spans="1:25" ht="6.75" customHeight="1">
      <c r="A108" s="36"/>
      <c r="B108" s="232"/>
      <c r="C108" s="5" t="s">
        <v>51</v>
      </c>
      <c r="D108" s="5" t="s">
        <v>51</v>
      </c>
      <c r="E108" s="8"/>
      <c r="F108" s="8"/>
      <c r="G108" s="8"/>
      <c r="H108" s="59"/>
      <c r="I108" s="68" t="s">
        <v>80</v>
      </c>
      <c r="J108" s="68" t="s">
        <v>80</v>
      </c>
      <c r="K108" s="68" t="s">
        <v>80</v>
      </c>
      <c r="L108" s="68" t="s">
        <v>80</v>
      </c>
      <c r="M108" s="68" t="s">
        <v>80</v>
      </c>
      <c r="N108" s="79"/>
      <c r="O108" s="79"/>
      <c r="P108" s="79"/>
      <c r="Q108" s="79"/>
      <c r="R108" s="85"/>
      <c r="S108" s="85"/>
      <c r="T108" s="85"/>
      <c r="U108" s="84"/>
      <c r="V108" s="79"/>
      <c r="W108" s="79"/>
      <c r="X108" s="86"/>
    </row>
    <row r="109" spans="1:25" ht="6.75" customHeight="1">
      <c r="A109" s="36" t="s">
        <v>24</v>
      </c>
      <c r="B109" s="232" t="s">
        <v>24</v>
      </c>
      <c r="C109" s="118"/>
      <c r="D109" s="118"/>
      <c r="E109" s="8" t="s">
        <v>23</v>
      </c>
      <c r="F109" s="8" t="s">
        <v>23</v>
      </c>
      <c r="G109" s="8" t="s">
        <v>23</v>
      </c>
      <c r="H109" s="22" t="s">
        <v>23</v>
      </c>
      <c r="I109" s="124"/>
      <c r="J109" s="124"/>
      <c r="K109" s="124"/>
      <c r="L109" s="124"/>
      <c r="M109" s="124"/>
      <c r="N109" s="79" t="s">
        <v>24</v>
      </c>
      <c r="O109" s="79" t="s">
        <v>24</v>
      </c>
      <c r="P109" s="79" t="s">
        <v>24</v>
      </c>
      <c r="Q109" s="79" t="s">
        <v>25</v>
      </c>
      <c r="R109" s="85" t="s">
        <v>24</v>
      </c>
      <c r="S109" s="85" t="s">
        <v>24</v>
      </c>
      <c r="T109" s="85" t="s">
        <v>24</v>
      </c>
      <c r="U109" s="84" t="s">
        <v>24</v>
      </c>
      <c r="V109" s="79" t="s">
        <v>24</v>
      </c>
      <c r="W109" s="79" t="s">
        <v>24</v>
      </c>
      <c r="X109" s="86"/>
    </row>
    <row r="110" spans="1:25" ht="6.75" customHeight="1">
      <c r="A110" s="36"/>
      <c r="B110" s="232"/>
      <c r="C110" s="4"/>
      <c r="D110" s="4"/>
      <c r="E110" s="8" t="s">
        <v>28</v>
      </c>
      <c r="F110" s="8" t="s">
        <v>28</v>
      </c>
      <c r="G110" s="8" t="s">
        <v>28</v>
      </c>
      <c r="H110" s="23" t="s">
        <v>28</v>
      </c>
      <c r="I110" s="209"/>
      <c r="J110" s="209"/>
      <c r="K110" s="209"/>
      <c r="L110" s="209"/>
      <c r="M110" s="236"/>
      <c r="N110" s="79"/>
      <c r="O110" s="79"/>
      <c r="P110" s="79"/>
      <c r="Q110" s="79"/>
      <c r="R110" s="85"/>
      <c r="S110" s="85"/>
      <c r="T110" s="85"/>
      <c r="U110" s="84"/>
      <c r="V110" s="79"/>
      <c r="W110" s="79"/>
      <c r="X110" s="86"/>
    </row>
    <row r="111" spans="1:25" s="6" customFormat="1" ht="6.75" customHeight="1">
      <c r="A111" s="36">
        <f>A103+1/24</f>
        <v>0.5625</v>
      </c>
      <c r="B111" s="232">
        <f>+B103+1/24</f>
        <v>0.60416666666666663</v>
      </c>
      <c r="C111" s="122"/>
      <c r="D111" s="122"/>
      <c r="E111" s="5" t="s">
        <v>17</v>
      </c>
      <c r="F111" s="5" t="s">
        <v>17</v>
      </c>
      <c r="G111" s="5" t="s">
        <v>17</v>
      </c>
      <c r="H111" s="23" t="s">
        <v>17</v>
      </c>
      <c r="I111" s="118"/>
      <c r="J111" s="118"/>
      <c r="K111" s="118"/>
      <c r="L111" s="118"/>
      <c r="M111" s="118"/>
      <c r="N111" s="79">
        <f>+N103+1/24</f>
        <v>0.60416666666666663</v>
      </c>
      <c r="O111" s="79">
        <f>+O103+1/24</f>
        <v>0.64583333333333326</v>
      </c>
      <c r="P111" s="79">
        <f t="shared" ref="P111:W111" si="12">+P103+1/24</f>
        <v>0.72916666666666652</v>
      </c>
      <c r="Q111" s="85">
        <f t="shared" si="12"/>
        <v>0.79166666666666652</v>
      </c>
      <c r="R111" s="85">
        <f t="shared" si="12"/>
        <v>0.89583333333333304</v>
      </c>
      <c r="S111" s="85">
        <f t="shared" si="12"/>
        <v>0.93749999999999967</v>
      </c>
      <c r="T111" s="85">
        <f t="shared" si="12"/>
        <v>1.020833333333333</v>
      </c>
      <c r="U111" s="84">
        <f t="shared" si="12"/>
        <v>1.2291666666666667</v>
      </c>
      <c r="V111" s="79">
        <f t="shared" si="12"/>
        <v>1.3541666666666672</v>
      </c>
      <c r="W111" s="79">
        <f t="shared" si="12"/>
        <v>1.4375000000000007</v>
      </c>
      <c r="X111" s="86"/>
      <c r="Y111" s="67"/>
    </row>
    <row r="112" spans="1:25" s="6" customFormat="1" ht="6.75" customHeight="1">
      <c r="A112" s="36"/>
      <c r="B112" s="232"/>
      <c r="C112" s="95" t="s">
        <v>98</v>
      </c>
      <c r="D112" s="95" t="s">
        <v>0</v>
      </c>
      <c r="E112" s="63" t="s">
        <v>19</v>
      </c>
      <c r="F112" s="63" t="s">
        <v>19</v>
      </c>
      <c r="G112" s="63" t="s">
        <v>19</v>
      </c>
      <c r="H112" s="63" t="s">
        <v>19</v>
      </c>
      <c r="I112" s="68" t="s">
        <v>80</v>
      </c>
      <c r="J112" s="68" t="s">
        <v>80</v>
      </c>
      <c r="K112" s="68" t="s">
        <v>80</v>
      </c>
      <c r="L112" s="68" t="s">
        <v>80</v>
      </c>
      <c r="M112" s="68" t="s">
        <v>80</v>
      </c>
      <c r="N112" s="79"/>
      <c r="O112" s="79"/>
      <c r="P112" s="79"/>
      <c r="Q112" s="131"/>
      <c r="R112" s="85"/>
      <c r="S112" s="85"/>
      <c r="T112" s="85"/>
      <c r="U112" s="84"/>
      <c r="V112" s="79"/>
      <c r="W112" s="79"/>
      <c r="X112" s="86"/>
      <c r="Y112" s="67"/>
    </row>
    <row r="113" spans="1:25" s="6" customFormat="1" ht="6.75" customHeight="1">
      <c r="A113" s="36"/>
      <c r="B113" s="232"/>
      <c r="C113" s="95" t="s">
        <v>81</v>
      </c>
      <c r="D113" s="95" t="s">
        <v>81</v>
      </c>
      <c r="E113" s="8"/>
      <c r="F113" s="8"/>
      <c r="G113" s="8"/>
      <c r="H113" s="22"/>
      <c r="I113" s="68"/>
      <c r="J113" s="68"/>
      <c r="K113" s="68"/>
      <c r="L113" s="68"/>
      <c r="M113" s="68"/>
      <c r="N113" s="79"/>
      <c r="O113" s="79"/>
      <c r="P113" s="79"/>
      <c r="Q113" s="131"/>
      <c r="R113" s="85"/>
      <c r="S113" s="85"/>
      <c r="T113" s="85"/>
      <c r="U113" s="84"/>
      <c r="V113" s="79"/>
      <c r="W113" s="79"/>
      <c r="X113" s="86"/>
      <c r="Y113" s="67"/>
    </row>
    <row r="114" spans="1:25" s="6" customFormat="1" ht="6.75" customHeight="1">
      <c r="A114" s="36"/>
      <c r="B114" s="232"/>
      <c r="C114" s="98"/>
      <c r="D114" s="98"/>
      <c r="E114" s="44"/>
      <c r="F114" s="44"/>
      <c r="G114" s="44"/>
      <c r="H114" s="60"/>
      <c r="I114" s="69"/>
      <c r="J114" s="69"/>
      <c r="K114" s="69"/>
      <c r="L114" s="69"/>
      <c r="M114" s="69"/>
      <c r="N114" s="79"/>
      <c r="O114" s="79"/>
      <c r="P114" s="79"/>
      <c r="Q114" s="132"/>
      <c r="R114" s="116"/>
      <c r="S114" s="116"/>
      <c r="T114" s="116"/>
      <c r="U114" s="84"/>
      <c r="V114" s="79"/>
      <c r="W114" s="79"/>
      <c r="X114" s="86"/>
      <c r="Y114" s="67"/>
    </row>
    <row r="115" spans="1:25" ht="6.75" customHeight="1">
      <c r="A115" s="38">
        <v>0.58334490740740741</v>
      </c>
      <c r="B115" s="234">
        <f>+B107+1/24</f>
        <v>0.62499999999999989</v>
      </c>
      <c r="C115" s="70" t="s">
        <v>51</v>
      </c>
      <c r="D115" s="70" t="s">
        <v>51</v>
      </c>
      <c r="E115" s="7"/>
      <c r="F115" s="7"/>
      <c r="G115" s="7"/>
      <c r="H115" s="22"/>
      <c r="I115" s="124"/>
      <c r="J115" s="124"/>
      <c r="K115" s="124"/>
      <c r="L115" s="124"/>
      <c r="M115" s="118"/>
      <c r="N115" s="101">
        <f>+N107+1/24</f>
        <v>0.62499999999999989</v>
      </c>
      <c r="O115" s="101">
        <f>+O107+1/24</f>
        <v>0.66666666666666652</v>
      </c>
      <c r="P115" s="101">
        <f>+P107+1/24</f>
        <v>0.74999999999999978</v>
      </c>
      <c r="Q115" s="82">
        <v>0.8125</v>
      </c>
      <c r="R115" s="104">
        <f>+R107+1/24</f>
        <v>0.9166666666666663</v>
      </c>
      <c r="S115" s="85">
        <v>0.95833333333333337</v>
      </c>
      <c r="T115" s="101">
        <f>+T107+1/24</f>
        <v>1.0416666666666663</v>
      </c>
      <c r="U115" s="103">
        <f>+U107+1/24</f>
        <v>1.25</v>
      </c>
      <c r="V115" s="101">
        <f>+V107+1/24</f>
        <v>1.3750000000000004</v>
      </c>
      <c r="W115" s="101">
        <f>+W107+1/24</f>
        <v>1.4583333333333339</v>
      </c>
      <c r="X115" s="86"/>
    </row>
    <row r="116" spans="1:25" ht="6.75" customHeight="1">
      <c r="A116" s="36"/>
      <c r="B116" s="232"/>
      <c r="C116" s="181"/>
      <c r="D116" s="181"/>
      <c r="E116" s="8" t="s">
        <v>51</v>
      </c>
      <c r="F116" s="8" t="s">
        <v>51</v>
      </c>
      <c r="G116" s="8" t="s">
        <v>51</v>
      </c>
      <c r="H116" s="22" t="s">
        <v>51</v>
      </c>
      <c r="I116" s="68" t="s">
        <v>80</v>
      </c>
      <c r="J116" s="68" t="s">
        <v>80</v>
      </c>
      <c r="K116" s="68" t="s">
        <v>80</v>
      </c>
      <c r="L116" s="68" t="s">
        <v>80</v>
      </c>
      <c r="M116" s="68" t="s">
        <v>80</v>
      </c>
      <c r="N116" s="79"/>
      <c r="O116" s="79"/>
      <c r="P116" s="79"/>
      <c r="Q116" s="85"/>
      <c r="R116" s="85"/>
      <c r="S116" s="85"/>
      <c r="T116" s="79"/>
      <c r="U116" s="84"/>
      <c r="V116" s="79"/>
      <c r="W116" s="79"/>
      <c r="X116" s="86"/>
    </row>
    <row r="117" spans="1:25" ht="6.75" customHeight="1">
      <c r="A117" s="36" t="s">
        <v>24</v>
      </c>
      <c r="B117" s="232" t="s">
        <v>24</v>
      </c>
      <c r="C117" s="151" t="s">
        <v>19</v>
      </c>
      <c r="D117" s="151" t="s">
        <v>19</v>
      </c>
      <c r="E117" s="8"/>
      <c r="F117" s="8"/>
      <c r="G117" s="8"/>
      <c r="H117" s="22"/>
      <c r="I117" s="124"/>
      <c r="J117" s="124"/>
      <c r="K117" s="124"/>
      <c r="L117" s="124"/>
      <c r="M117" s="68"/>
      <c r="N117" s="79" t="s">
        <v>24</v>
      </c>
      <c r="O117" s="79" t="s">
        <v>24</v>
      </c>
      <c r="P117" s="79" t="s">
        <v>24</v>
      </c>
      <c r="Q117" s="85" t="s">
        <v>25</v>
      </c>
      <c r="R117" s="85" t="s">
        <v>24</v>
      </c>
      <c r="S117" s="85" t="s">
        <v>24</v>
      </c>
      <c r="T117" s="79" t="s">
        <v>24</v>
      </c>
      <c r="U117" s="84" t="s">
        <v>24</v>
      </c>
      <c r="V117" s="79" t="s">
        <v>24</v>
      </c>
      <c r="W117" s="79" t="s">
        <v>24</v>
      </c>
      <c r="X117" s="86"/>
    </row>
    <row r="118" spans="1:25" ht="6.75" customHeight="1">
      <c r="A118" s="36"/>
      <c r="B118" s="232"/>
      <c r="C118" s="130"/>
      <c r="D118" s="130"/>
      <c r="E118" s="2"/>
      <c r="F118" s="2"/>
      <c r="G118" s="2"/>
      <c r="H118" s="55"/>
      <c r="I118" s="209"/>
      <c r="J118" s="209"/>
      <c r="K118" s="209"/>
      <c r="L118" s="209"/>
      <c r="M118" s="69"/>
      <c r="N118" s="79"/>
      <c r="O118" s="79"/>
      <c r="P118" s="79"/>
      <c r="Q118" s="85"/>
      <c r="R118" s="85"/>
      <c r="S118" s="85"/>
      <c r="T118" s="79"/>
      <c r="U118" s="84"/>
      <c r="V118" s="79"/>
      <c r="W118" s="79"/>
      <c r="X118" s="86"/>
    </row>
    <row r="119" spans="1:25" s="6" customFormat="1" ht="6.75" customHeight="1">
      <c r="A119" s="36">
        <f>A111+1/24</f>
        <v>0.60416666666666663</v>
      </c>
      <c r="B119" s="232">
        <f>+B111+1/24</f>
        <v>0.64583333333333326</v>
      </c>
      <c r="C119" s="112"/>
      <c r="D119" s="110"/>
      <c r="E119" s="18"/>
      <c r="F119" s="18"/>
      <c r="G119" s="18"/>
      <c r="H119" s="12"/>
      <c r="I119" s="68" t="s">
        <v>95</v>
      </c>
      <c r="J119" s="68" t="s">
        <v>95</v>
      </c>
      <c r="K119" s="68" t="s">
        <v>95</v>
      </c>
      <c r="L119" s="68" t="s">
        <v>95</v>
      </c>
      <c r="M119" s="68" t="s">
        <v>95</v>
      </c>
      <c r="N119" s="79">
        <f>+N111+1/24</f>
        <v>0.64583333333333326</v>
      </c>
      <c r="O119" s="79">
        <f>+O111+1/24</f>
        <v>0.68749999999999989</v>
      </c>
      <c r="P119" s="79">
        <f t="shared" ref="P119:W119" si="13">+P111+1/24</f>
        <v>0.77083333333333315</v>
      </c>
      <c r="Q119" s="85">
        <f t="shared" si="13"/>
        <v>0.83333333333333315</v>
      </c>
      <c r="R119" s="85">
        <f t="shared" si="13"/>
        <v>0.93749999999999967</v>
      </c>
      <c r="S119" s="85">
        <f t="shared" si="13"/>
        <v>0.9791666666666663</v>
      </c>
      <c r="T119" s="79">
        <f t="shared" si="13"/>
        <v>1.0624999999999998</v>
      </c>
      <c r="U119" s="84">
        <f t="shared" si="13"/>
        <v>1.2708333333333335</v>
      </c>
      <c r="V119" s="79">
        <f t="shared" si="13"/>
        <v>1.3958333333333339</v>
      </c>
      <c r="W119" s="79">
        <f t="shared" si="13"/>
        <v>1.4791666666666674</v>
      </c>
      <c r="X119" s="86"/>
      <c r="Y119" s="67"/>
    </row>
    <row r="120" spans="1:25" s="6" customFormat="1" ht="6.75" customHeight="1">
      <c r="A120" s="36"/>
      <c r="B120" s="232"/>
      <c r="C120" s="255" t="s">
        <v>53</v>
      </c>
      <c r="D120" s="255" t="s">
        <v>181</v>
      </c>
      <c r="E120" s="19" t="s">
        <v>32</v>
      </c>
      <c r="F120" s="19" t="s">
        <v>32</v>
      </c>
      <c r="G120" s="19" t="s">
        <v>32</v>
      </c>
      <c r="H120" s="14" t="s">
        <v>47</v>
      </c>
      <c r="I120" s="68" t="s">
        <v>132</v>
      </c>
      <c r="J120" s="68" t="s">
        <v>132</v>
      </c>
      <c r="K120" s="68" t="s">
        <v>132</v>
      </c>
      <c r="L120" s="68" t="s">
        <v>132</v>
      </c>
      <c r="M120" s="68" t="s">
        <v>132</v>
      </c>
      <c r="N120" s="79"/>
      <c r="O120" s="79"/>
      <c r="P120" s="79"/>
      <c r="Q120" s="85"/>
      <c r="R120" s="85"/>
      <c r="S120" s="85"/>
      <c r="T120" s="79"/>
      <c r="U120" s="84"/>
      <c r="V120" s="79"/>
      <c r="W120" s="79"/>
      <c r="X120" s="86"/>
      <c r="Y120" s="67"/>
    </row>
    <row r="121" spans="1:25" s="6" customFormat="1" ht="6.75" customHeight="1">
      <c r="A121" s="36"/>
      <c r="B121" s="232"/>
      <c r="C121" s="255" t="s">
        <v>58</v>
      </c>
      <c r="D121" s="255" t="s">
        <v>182</v>
      </c>
      <c r="E121" s="19"/>
      <c r="F121" s="19"/>
      <c r="G121" s="19"/>
      <c r="H121" s="14" t="s">
        <v>48</v>
      </c>
      <c r="I121" s="68" t="s">
        <v>153</v>
      </c>
      <c r="J121" s="68" t="s">
        <v>153</v>
      </c>
      <c r="K121" s="68" t="s">
        <v>153</v>
      </c>
      <c r="L121" s="68" t="s">
        <v>153</v>
      </c>
      <c r="M121" s="68" t="s">
        <v>153</v>
      </c>
      <c r="N121" s="79"/>
      <c r="O121" s="79"/>
      <c r="P121" s="79"/>
      <c r="Q121" s="85"/>
      <c r="R121" s="85"/>
      <c r="S121" s="85"/>
      <c r="T121" s="79"/>
      <c r="U121" s="84"/>
      <c r="V121" s="79"/>
      <c r="W121" s="79"/>
      <c r="X121" s="86"/>
      <c r="Y121" s="67"/>
    </row>
    <row r="122" spans="1:25" s="6" customFormat="1" ht="6.75" customHeight="1">
      <c r="A122" s="36"/>
      <c r="B122" s="232"/>
      <c r="C122" s="255"/>
      <c r="D122" s="255" t="s">
        <v>81</v>
      </c>
      <c r="E122" s="20"/>
      <c r="F122" s="20"/>
      <c r="G122" s="20"/>
      <c r="H122" s="13"/>
      <c r="I122" s="69"/>
      <c r="J122" s="69"/>
      <c r="K122" s="69"/>
      <c r="L122" s="69"/>
      <c r="M122" s="69"/>
      <c r="N122" s="79"/>
      <c r="O122" s="79"/>
      <c r="P122" s="79"/>
      <c r="Q122" s="132"/>
      <c r="R122" s="116"/>
      <c r="S122" s="116"/>
      <c r="T122" s="79"/>
      <c r="U122" s="84"/>
      <c r="V122" s="79"/>
      <c r="W122" s="79"/>
      <c r="X122" s="86"/>
      <c r="Y122" s="67"/>
    </row>
    <row r="123" spans="1:25" ht="6.75" customHeight="1">
      <c r="A123" s="38">
        <v>0.62501157407407404</v>
      </c>
      <c r="B123" s="234">
        <f>+B115+1/24</f>
        <v>0.66666666666666652</v>
      </c>
      <c r="C123" s="165" t="s">
        <v>51</v>
      </c>
      <c r="D123" s="70" t="s">
        <v>51</v>
      </c>
      <c r="E123" s="3"/>
      <c r="F123" s="3"/>
      <c r="G123" s="3"/>
      <c r="H123" s="3"/>
      <c r="I123" s="118"/>
      <c r="J123" s="118"/>
      <c r="K123" s="118"/>
      <c r="L123" s="118"/>
      <c r="M123" s="118"/>
      <c r="N123" s="101">
        <f>+N115+1/24</f>
        <v>0.66666666666666652</v>
      </c>
      <c r="O123" s="101">
        <f>+O115+1/24</f>
        <v>0.70833333333333315</v>
      </c>
      <c r="P123" s="133">
        <f>+P115+1/24</f>
        <v>0.79166666666666641</v>
      </c>
      <c r="Q123" s="82">
        <v>0.85416666666666663</v>
      </c>
      <c r="R123" s="85">
        <f>+R115+1/24</f>
        <v>0.95833333333333293</v>
      </c>
      <c r="S123" s="80">
        <v>1.1574074074074073E-5</v>
      </c>
      <c r="T123" s="101">
        <f>+T115+1/24</f>
        <v>1.083333333333333</v>
      </c>
      <c r="U123" s="103">
        <f>+U115+1/24</f>
        <v>1.2916666666666667</v>
      </c>
      <c r="V123" s="101">
        <f>+V115+1/24</f>
        <v>1.4166666666666672</v>
      </c>
      <c r="W123" s="101">
        <f>+W115+1/24</f>
        <v>1.5000000000000007</v>
      </c>
      <c r="X123" s="86"/>
    </row>
    <row r="124" spans="1:25" ht="6.75" customHeight="1">
      <c r="A124" s="36"/>
      <c r="B124" s="232"/>
      <c r="C124" s="143"/>
      <c r="D124" s="117"/>
      <c r="E124" s="5"/>
      <c r="F124" s="5"/>
      <c r="G124" s="5"/>
      <c r="H124" s="5"/>
      <c r="I124" s="68" t="s">
        <v>80</v>
      </c>
      <c r="J124" s="68" t="s">
        <v>80</v>
      </c>
      <c r="K124" s="68" t="s">
        <v>80</v>
      </c>
      <c r="L124" s="68" t="s">
        <v>80</v>
      </c>
      <c r="M124" s="68" t="s">
        <v>80</v>
      </c>
      <c r="N124" s="79"/>
      <c r="O124" s="79"/>
      <c r="P124" s="85"/>
      <c r="Q124" s="85"/>
      <c r="R124" s="85"/>
      <c r="S124" s="79"/>
      <c r="T124" s="79"/>
      <c r="U124" s="84"/>
      <c r="V124" s="79"/>
      <c r="W124" s="79"/>
      <c r="X124" s="86"/>
    </row>
    <row r="125" spans="1:25" ht="6.75" customHeight="1">
      <c r="A125" s="36" t="s">
        <v>24</v>
      </c>
      <c r="B125" s="232" t="s">
        <v>24</v>
      </c>
      <c r="C125" s="255" t="s">
        <v>183</v>
      </c>
      <c r="D125" s="255" t="s">
        <v>161</v>
      </c>
      <c r="E125" s="5"/>
      <c r="F125" s="5"/>
      <c r="G125" s="5"/>
      <c r="H125" s="5"/>
      <c r="I125" s="118"/>
      <c r="J125" s="118"/>
      <c r="K125" s="118"/>
      <c r="L125" s="118"/>
      <c r="M125" s="118"/>
      <c r="N125" s="79" t="s">
        <v>24</v>
      </c>
      <c r="O125" s="79" t="s">
        <v>24</v>
      </c>
      <c r="P125" s="85" t="s">
        <v>24</v>
      </c>
      <c r="Q125" s="85" t="s">
        <v>25</v>
      </c>
      <c r="R125" s="85" t="s">
        <v>24</v>
      </c>
      <c r="S125" s="79" t="s">
        <v>24</v>
      </c>
      <c r="T125" s="79" t="s">
        <v>24</v>
      </c>
      <c r="U125" s="84" t="s">
        <v>24</v>
      </c>
      <c r="V125" s="79" t="s">
        <v>24</v>
      </c>
      <c r="W125" s="79" t="s">
        <v>24</v>
      </c>
      <c r="X125" s="86"/>
    </row>
    <row r="126" spans="1:25" ht="6.75" customHeight="1">
      <c r="A126" s="36"/>
      <c r="B126" s="232"/>
      <c r="C126" s="255" t="s">
        <v>184</v>
      </c>
      <c r="D126" s="255" t="s">
        <v>166</v>
      </c>
      <c r="E126" s="5" t="s">
        <v>51</v>
      </c>
      <c r="F126" s="5" t="s">
        <v>51</v>
      </c>
      <c r="G126" s="5" t="s">
        <v>51</v>
      </c>
      <c r="H126" s="5" t="s">
        <v>51</v>
      </c>
      <c r="I126" s="69"/>
      <c r="J126" s="69"/>
      <c r="K126" s="69"/>
      <c r="L126" s="69"/>
      <c r="M126" s="69"/>
      <c r="N126" s="79"/>
      <c r="O126" s="79"/>
      <c r="P126" s="85"/>
      <c r="Q126" s="85"/>
      <c r="R126" s="85"/>
      <c r="S126" s="79"/>
      <c r="T126" s="79"/>
      <c r="U126" s="84"/>
      <c r="V126" s="79"/>
      <c r="W126" s="79"/>
      <c r="X126" s="86"/>
    </row>
    <row r="127" spans="1:25" s="6" customFormat="1" ht="6.75" customHeight="1">
      <c r="A127" s="36">
        <f>A119+1/24</f>
        <v>0.64583333333333326</v>
      </c>
      <c r="B127" s="232">
        <f>+B119+1/24</f>
        <v>0.68749999999999989</v>
      </c>
      <c r="C127" s="255" t="s">
        <v>185</v>
      </c>
      <c r="D127" s="255" t="s">
        <v>104</v>
      </c>
      <c r="E127" s="5"/>
      <c r="F127" s="5"/>
      <c r="G127" s="5"/>
      <c r="H127" s="5"/>
      <c r="I127" s="18"/>
      <c r="J127" s="18"/>
      <c r="K127" s="18"/>
      <c r="L127" s="18"/>
      <c r="M127" s="118"/>
      <c r="N127" s="79">
        <f>+N119+1/24</f>
        <v>0.68749999999999989</v>
      </c>
      <c r="O127" s="79">
        <f>+O119+1/24</f>
        <v>0.72916666666666652</v>
      </c>
      <c r="P127" s="85">
        <f t="shared" ref="P127:W127" si="14">+P119+1/24</f>
        <v>0.81249999999999978</v>
      </c>
      <c r="Q127" s="85">
        <f t="shared" si="14"/>
        <v>0.87499999999999978</v>
      </c>
      <c r="R127" s="85">
        <f t="shared" si="14"/>
        <v>0.9791666666666663</v>
      </c>
      <c r="S127" s="79">
        <f t="shared" si="14"/>
        <v>1.020833333333333</v>
      </c>
      <c r="T127" s="79">
        <f t="shared" si="14"/>
        <v>1.1041666666666665</v>
      </c>
      <c r="U127" s="84">
        <f t="shared" si="14"/>
        <v>1.3125000000000002</v>
      </c>
      <c r="V127" s="79">
        <f t="shared" si="14"/>
        <v>1.4375000000000007</v>
      </c>
      <c r="W127" s="79">
        <f t="shared" si="14"/>
        <v>1.5208333333333341</v>
      </c>
      <c r="X127" s="86"/>
      <c r="Y127" s="67"/>
    </row>
    <row r="128" spans="1:25" s="6" customFormat="1" ht="6.75" customHeight="1">
      <c r="A128" s="36"/>
      <c r="B128" s="232"/>
      <c r="C128" s="255" t="s">
        <v>81</v>
      </c>
      <c r="D128" s="255" t="s">
        <v>187</v>
      </c>
      <c r="E128" s="5"/>
      <c r="F128" s="5"/>
      <c r="G128" s="5"/>
      <c r="H128" s="5"/>
      <c r="I128" s="19" t="s">
        <v>32</v>
      </c>
      <c r="J128" s="19" t="s">
        <v>32</v>
      </c>
      <c r="K128" s="19" t="s">
        <v>32</v>
      </c>
      <c r="L128" s="19" t="s">
        <v>32</v>
      </c>
      <c r="M128" s="68" t="s">
        <v>174</v>
      </c>
      <c r="N128" s="79"/>
      <c r="O128" s="79"/>
      <c r="P128" s="85"/>
      <c r="Q128" s="85"/>
      <c r="R128" s="85"/>
      <c r="S128" s="79"/>
      <c r="T128" s="79"/>
      <c r="U128" s="84"/>
      <c r="V128" s="79"/>
      <c r="W128" s="79"/>
      <c r="X128" s="86"/>
      <c r="Y128" s="67"/>
    </row>
    <row r="129" spans="1:25" s="6" customFormat="1" ht="6.75" customHeight="1">
      <c r="A129" s="36"/>
      <c r="B129" s="232"/>
      <c r="C129" s="255"/>
      <c r="D129" s="255" t="s">
        <v>81</v>
      </c>
      <c r="E129" s="5"/>
      <c r="F129" s="5"/>
      <c r="G129" s="5"/>
      <c r="H129" s="5"/>
      <c r="I129" s="19"/>
      <c r="J129" s="19"/>
      <c r="K129" s="19"/>
      <c r="L129" s="19"/>
      <c r="M129" s="259" t="s">
        <v>191</v>
      </c>
      <c r="N129" s="79"/>
      <c r="O129" s="79"/>
      <c r="P129" s="85"/>
      <c r="Q129" s="85"/>
      <c r="R129" s="85"/>
      <c r="S129" s="79"/>
      <c r="T129" s="79"/>
      <c r="U129" s="84"/>
      <c r="V129" s="79"/>
      <c r="W129" s="79"/>
      <c r="X129" s="86"/>
      <c r="Y129" s="67"/>
    </row>
    <row r="130" spans="1:25" s="6" customFormat="1" ht="6.75" customHeight="1">
      <c r="A130" s="36"/>
      <c r="B130" s="232"/>
      <c r="C130" s="143"/>
      <c r="D130" s="110"/>
      <c r="E130" s="4"/>
      <c r="F130" s="4"/>
      <c r="G130" s="4"/>
      <c r="H130" s="4"/>
      <c r="I130" s="20"/>
      <c r="J130" s="20"/>
      <c r="K130" s="20"/>
      <c r="L130" s="20"/>
      <c r="M130" s="69"/>
      <c r="N130" s="79"/>
      <c r="O130" s="79"/>
      <c r="P130" s="85"/>
      <c r="Q130" s="85"/>
      <c r="R130" s="116"/>
      <c r="S130" s="79"/>
      <c r="T130" s="79"/>
      <c r="U130" s="84"/>
      <c r="V130" s="79"/>
      <c r="W130" s="79"/>
      <c r="X130" s="86"/>
      <c r="Y130" s="67"/>
    </row>
    <row r="131" spans="1:25" ht="6.75" customHeight="1">
      <c r="A131" s="38">
        <v>0.66667824074074067</v>
      </c>
      <c r="B131" s="234">
        <f>+B123+1/24</f>
        <v>0.70833333333333315</v>
      </c>
      <c r="C131" s="125"/>
      <c r="D131" s="125"/>
      <c r="E131" s="42"/>
      <c r="F131" s="42"/>
      <c r="G131" s="42"/>
      <c r="H131" s="58"/>
      <c r="I131" s="7" t="s">
        <v>104</v>
      </c>
      <c r="J131" s="7" t="s">
        <v>104</v>
      </c>
      <c r="K131" s="7" t="s">
        <v>104</v>
      </c>
      <c r="L131" s="7" t="s">
        <v>104</v>
      </c>
      <c r="M131" s="125"/>
      <c r="N131" s="101">
        <f>+N123+1/24</f>
        <v>0.70833333333333315</v>
      </c>
      <c r="O131" s="101">
        <f>+O123+1/24</f>
        <v>0.74999999999999978</v>
      </c>
      <c r="P131" s="133">
        <f>+P123+1/24</f>
        <v>0.83333333333333304</v>
      </c>
      <c r="Q131" s="104">
        <v>0.89583333333333337</v>
      </c>
      <c r="R131" s="101">
        <f t="shared" ref="R131:W131" si="15">+R123+1/24</f>
        <v>0.99999999999999956</v>
      </c>
      <c r="S131" s="101">
        <f t="shared" si="15"/>
        <v>4.1678240740740738E-2</v>
      </c>
      <c r="T131" s="101">
        <f t="shared" si="15"/>
        <v>1.1249999999999998</v>
      </c>
      <c r="U131" s="101">
        <f t="shared" si="15"/>
        <v>1.3333333333333335</v>
      </c>
      <c r="V131" s="101">
        <f t="shared" si="15"/>
        <v>1.4583333333333339</v>
      </c>
      <c r="W131" s="101">
        <f t="shared" si="15"/>
        <v>1.5416666666666674</v>
      </c>
      <c r="X131" s="86"/>
    </row>
    <row r="132" spans="1:25" ht="6.75" customHeight="1">
      <c r="A132" s="36"/>
      <c r="B132" s="232"/>
      <c r="C132" s="5" t="s">
        <v>51</v>
      </c>
      <c r="D132" s="5" t="s">
        <v>51</v>
      </c>
      <c r="E132" s="8"/>
      <c r="F132" s="8"/>
      <c r="G132" s="8"/>
      <c r="H132" s="59"/>
      <c r="I132" s="68" t="s">
        <v>105</v>
      </c>
      <c r="J132" s="68" t="s">
        <v>105</v>
      </c>
      <c r="K132" s="68" t="s">
        <v>105</v>
      </c>
      <c r="L132" s="68" t="s">
        <v>105</v>
      </c>
      <c r="M132" s="68" t="s">
        <v>51</v>
      </c>
      <c r="N132" s="79"/>
      <c r="O132" s="79"/>
      <c r="P132" s="85"/>
      <c r="Q132" s="85"/>
      <c r="R132" s="79"/>
      <c r="S132" s="79"/>
      <c r="T132" s="79"/>
      <c r="U132" s="79"/>
      <c r="V132" s="79"/>
      <c r="W132" s="79"/>
      <c r="X132" s="86"/>
    </row>
    <row r="133" spans="1:25" ht="6.75" customHeight="1">
      <c r="A133" s="36" t="s">
        <v>24</v>
      </c>
      <c r="B133" s="232" t="s">
        <v>24</v>
      </c>
      <c r="C133" s="118"/>
      <c r="D133" s="118" t="s">
        <v>55</v>
      </c>
      <c r="E133" s="8" t="s">
        <v>23</v>
      </c>
      <c r="F133" s="8" t="s">
        <v>23</v>
      </c>
      <c r="G133" s="8" t="s">
        <v>23</v>
      </c>
      <c r="H133" s="22" t="s">
        <v>23</v>
      </c>
      <c r="I133" s="68" t="s">
        <v>103</v>
      </c>
      <c r="J133" s="68" t="s">
        <v>103</v>
      </c>
      <c r="K133" s="68" t="s">
        <v>103</v>
      </c>
      <c r="L133" s="68" t="s">
        <v>103</v>
      </c>
      <c r="M133" s="68"/>
      <c r="N133" s="79" t="s">
        <v>24</v>
      </c>
      <c r="O133" s="79" t="s">
        <v>24</v>
      </c>
      <c r="P133" s="85" t="s">
        <v>24</v>
      </c>
      <c r="Q133" s="85" t="s">
        <v>25</v>
      </c>
      <c r="R133" s="79" t="s">
        <v>24</v>
      </c>
      <c r="S133" s="79" t="s">
        <v>24</v>
      </c>
      <c r="T133" s="79" t="s">
        <v>24</v>
      </c>
      <c r="U133" s="79" t="s">
        <v>24</v>
      </c>
      <c r="V133" s="79" t="s">
        <v>24</v>
      </c>
      <c r="W133" s="79" t="s">
        <v>24</v>
      </c>
      <c r="X133" s="86"/>
    </row>
    <row r="134" spans="1:25" ht="6.75" customHeight="1">
      <c r="A134" s="36"/>
      <c r="B134" s="232"/>
      <c r="C134" s="4"/>
      <c r="D134" s="4"/>
      <c r="E134" s="8" t="s">
        <v>28</v>
      </c>
      <c r="F134" s="8" t="s">
        <v>28</v>
      </c>
      <c r="G134" s="8" t="s">
        <v>28</v>
      </c>
      <c r="H134" s="23" t="s">
        <v>28</v>
      </c>
      <c r="I134" s="69"/>
      <c r="J134" s="69"/>
      <c r="K134" s="69"/>
      <c r="L134" s="69"/>
      <c r="M134" s="69"/>
      <c r="N134" s="79"/>
      <c r="O134" s="79"/>
      <c r="P134" s="85"/>
      <c r="Q134" s="85"/>
      <c r="R134" s="79"/>
      <c r="S134" s="79"/>
      <c r="T134" s="79"/>
      <c r="U134" s="79"/>
      <c r="V134" s="79"/>
      <c r="W134" s="79"/>
      <c r="X134" s="86"/>
    </row>
    <row r="135" spans="1:25" s="6" customFormat="1" ht="6.75" customHeight="1">
      <c r="A135" s="36">
        <f>A127+1/24</f>
        <v>0.68749999999999989</v>
      </c>
      <c r="B135" s="232">
        <f>+B127+1/24</f>
        <v>0.72916666666666652</v>
      </c>
      <c r="C135" s="148" t="s">
        <v>178</v>
      </c>
      <c r="D135" s="243"/>
      <c r="E135" s="5" t="s">
        <v>17</v>
      </c>
      <c r="F135" s="5" t="s">
        <v>17</v>
      </c>
      <c r="G135" s="5" t="s">
        <v>17</v>
      </c>
      <c r="H135" s="23" t="s">
        <v>17</v>
      </c>
      <c r="I135" s="7" t="s">
        <v>104</v>
      </c>
      <c r="J135" s="7" t="s">
        <v>104</v>
      </c>
      <c r="K135" s="7" t="s">
        <v>104</v>
      </c>
      <c r="L135" s="7" t="s">
        <v>104</v>
      </c>
      <c r="M135" s="148" t="s">
        <v>29</v>
      </c>
      <c r="N135" s="79">
        <f>+N127+1/24</f>
        <v>0.72916666666666652</v>
      </c>
      <c r="O135" s="79">
        <f>+O127+1/24</f>
        <v>0.77083333333333315</v>
      </c>
      <c r="P135" s="85">
        <f t="shared" ref="P135:W135" si="16">+P127+1/24</f>
        <v>0.85416666666666641</v>
      </c>
      <c r="Q135" s="85">
        <f t="shared" si="16"/>
        <v>0.91666666666666641</v>
      </c>
      <c r="R135" s="79">
        <f t="shared" si="16"/>
        <v>1.020833333333333</v>
      </c>
      <c r="S135" s="79">
        <f t="shared" si="16"/>
        <v>1.0624999999999998</v>
      </c>
      <c r="T135" s="79">
        <f t="shared" si="16"/>
        <v>1.1458333333333333</v>
      </c>
      <c r="U135" s="79">
        <f t="shared" si="16"/>
        <v>1.354166666666667</v>
      </c>
      <c r="V135" s="79">
        <f t="shared" si="16"/>
        <v>1.4791666666666674</v>
      </c>
      <c r="W135" s="79">
        <f t="shared" si="16"/>
        <v>1.5625000000000009</v>
      </c>
      <c r="X135" s="86"/>
      <c r="Y135" s="67"/>
    </row>
    <row r="136" spans="1:25" s="6" customFormat="1" ht="6.75" customHeight="1">
      <c r="A136" s="36"/>
      <c r="B136" s="232"/>
      <c r="C136" s="150" t="s">
        <v>172</v>
      </c>
      <c r="D136" s="244" t="s">
        <v>49</v>
      </c>
      <c r="E136" s="29" t="s">
        <v>18</v>
      </c>
      <c r="F136" s="29" t="s">
        <v>18</v>
      </c>
      <c r="G136" s="29" t="s">
        <v>18</v>
      </c>
      <c r="H136" s="30" t="s">
        <v>18</v>
      </c>
      <c r="I136" s="68" t="s">
        <v>105</v>
      </c>
      <c r="J136" s="68" t="s">
        <v>105</v>
      </c>
      <c r="K136" s="68" t="s">
        <v>105</v>
      </c>
      <c r="L136" s="68" t="s">
        <v>105</v>
      </c>
      <c r="M136" s="149" t="s">
        <v>60</v>
      </c>
      <c r="N136" s="79"/>
      <c r="O136" s="79"/>
      <c r="P136" s="85"/>
      <c r="Q136" s="85"/>
      <c r="R136" s="79"/>
      <c r="S136" s="79"/>
      <c r="T136" s="79"/>
      <c r="U136" s="79"/>
      <c r="V136" s="79"/>
      <c r="W136" s="79"/>
      <c r="X136" s="86"/>
      <c r="Y136" s="67"/>
    </row>
    <row r="137" spans="1:25" s="6" customFormat="1" ht="6.75" customHeight="1">
      <c r="A137" s="36"/>
      <c r="B137" s="232"/>
      <c r="C137" s="150" t="s">
        <v>177</v>
      </c>
      <c r="D137" s="244" t="s">
        <v>81</v>
      </c>
      <c r="E137" s="152"/>
      <c r="F137" s="8"/>
      <c r="G137" s="8"/>
      <c r="H137" s="22"/>
      <c r="I137" s="68" t="s">
        <v>103</v>
      </c>
      <c r="J137" s="68" t="s">
        <v>103</v>
      </c>
      <c r="K137" s="68" t="s">
        <v>103</v>
      </c>
      <c r="L137" s="68" t="s">
        <v>103</v>
      </c>
      <c r="M137" s="151" t="s">
        <v>19</v>
      </c>
      <c r="N137" s="79"/>
      <c r="O137" s="79"/>
      <c r="P137" s="85"/>
      <c r="Q137" s="85"/>
      <c r="R137" s="79"/>
      <c r="S137" s="79"/>
      <c r="T137" s="79"/>
      <c r="U137" s="79"/>
      <c r="V137" s="79"/>
      <c r="W137" s="79"/>
      <c r="X137" s="86"/>
      <c r="Y137" s="67"/>
    </row>
    <row r="138" spans="1:25" s="6" customFormat="1" ht="6.75" customHeight="1">
      <c r="A138" s="36"/>
      <c r="B138" s="232"/>
      <c r="C138" s="149"/>
      <c r="D138" s="245"/>
      <c r="E138" s="44"/>
      <c r="F138" s="44"/>
      <c r="G138" s="44"/>
      <c r="H138" s="60"/>
      <c r="I138" s="69"/>
      <c r="J138" s="69"/>
      <c r="K138" s="69"/>
      <c r="L138" s="69"/>
      <c r="M138" s="198"/>
      <c r="N138" s="99"/>
      <c r="O138" s="99"/>
      <c r="P138" s="85"/>
      <c r="Q138" s="85"/>
      <c r="R138" s="79"/>
      <c r="S138" s="79"/>
      <c r="T138" s="79"/>
      <c r="U138" s="79"/>
      <c r="V138" s="79"/>
      <c r="W138" s="79"/>
      <c r="X138" s="86"/>
      <c r="Y138" s="67"/>
    </row>
    <row r="139" spans="1:25" ht="6.75" customHeight="1">
      <c r="A139" s="38">
        <v>0.7083449074074073</v>
      </c>
      <c r="B139" s="234">
        <f>+B131+1/24</f>
        <v>0.74999999999999978</v>
      </c>
      <c r="C139" s="125"/>
      <c r="D139" s="125"/>
      <c r="E139" s="46"/>
      <c r="F139" s="46"/>
      <c r="G139" s="46"/>
      <c r="H139" s="61"/>
      <c r="I139" s="7" t="s">
        <v>104</v>
      </c>
      <c r="J139" s="7" t="s">
        <v>104</v>
      </c>
      <c r="K139" s="7" t="s">
        <v>104</v>
      </c>
      <c r="L139" s="7" t="s">
        <v>104</v>
      </c>
      <c r="M139" s="125"/>
      <c r="N139" s="133">
        <f>+N131+1/24</f>
        <v>0.74999999999999978</v>
      </c>
      <c r="O139" s="101">
        <f>+O131+1/24</f>
        <v>0.79166666666666641</v>
      </c>
      <c r="P139" s="133">
        <f>+P131+1/24</f>
        <v>0.87499999999999967</v>
      </c>
      <c r="Q139" s="104">
        <v>0.9375</v>
      </c>
      <c r="R139" s="101">
        <f t="shared" ref="R139:W139" si="17">+R131+1/24</f>
        <v>1.0416666666666663</v>
      </c>
      <c r="S139" s="101">
        <f t="shared" si="17"/>
        <v>8.3344907407407409E-2</v>
      </c>
      <c r="T139" s="101">
        <f t="shared" si="17"/>
        <v>1.1666666666666665</v>
      </c>
      <c r="U139" s="101">
        <f t="shared" si="17"/>
        <v>1.3750000000000002</v>
      </c>
      <c r="V139" s="101">
        <f t="shared" si="17"/>
        <v>1.5000000000000007</v>
      </c>
      <c r="W139" s="101">
        <f t="shared" si="17"/>
        <v>1.5833333333333341</v>
      </c>
      <c r="X139" s="86"/>
    </row>
    <row r="140" spans="1:25" ht="6.75" customHeight="1">
      <c r="A140" s="36"/>
      <c r="B140" s="232"/>
      <c r="C140" s="5" t="s">
        <v>51</v>
      </c>
      <c r="D140" s="5" t="s">
        <v>51</v>
      </c>
      <c r="E140" s="8" t="s">
        <v>51</v>
      </c>
      <c r="F140" s="8" t="s">
        <v>51</v>
      </c>
      <c r="G140" s="8" t="s">
        <v>51</v>
      </c>
      <c r="H140" s="22" t="s">
        <v>51</v>
      </c>
      <c r="I140" s="68" t="s">
        <v>105</v>
      </c>
      <c r="J140" s="68" t="s">
        <v>105</v>
      </c>
      <c r="K140" s="68" t="s">
        <v>105</v>
      </c>
      <c r="L140" s="68" t="s">
        <v>105</v>
      </c>
      <c r="M140" s="68" t="s">
        <v>51</v>
      </c>
      <c r="N140" s="85"/>
      <c r="O140" s="79"/>
      <c r="P140" s="85"/>
      <c r="Q140" s="85"/>
      <c r="R140" s="79"/>
      <c r="S140" s="79"/>
      <c r="T140" s="79"/>
      <c r="U140" s="79"/>
      <c r="V140" s="79"/>
      <c r="W140" s="79"/>
      <c r="X140" s="86"/>
    </row>
    <row r="141" spans="1:25" ht="6.75" customHeight="1">
      <c r="A141" s="36" t="s">
        <v>24</v>
      </c>
      <c r="B141" s="232" t="s">
        <v>24</v>
      </c>
      <c r="C141" s="118"/>
      <c r="D141" s="124"/>
      <c r="E141" s="8"/>
      <c r="F141" s="8"/>
      <c r="G141" s="8"/>
      <c r="H141" s="22"/>
      <c r="I141" s="68" t="s">
        <v>103</v>
      </c>
      <c r="J141" s="68" t="s">
        <v>103</v>
      </c>
      <c r="K141" s="68" t="s">
        <v>103</v>
      </c>
      <c r="L141" s="68" t="s">
        <v>103</v>
      </c>
      <c r="M141" s="118"/>
      <c r="N141" s="85" t="s">
        <v>24</v>
      </c>
      <c r="O141" s="79" t="s">
        <v>24</v>
      </c>
      <c r="P141" s="85" t="s">
        <v>24</v>
      </c>
      <c r="Q141" s="85" t="s">
        <v>25</v>
      </c>
      <c r="R141" s="79" t="s">
        <v>24</v>
      </c>
      <c r="S141" s="79" t="s">
        <v>24</v>
      </c>
      <c r="T141" s="79" t="s">
        <v>24</v>
      </c>
      <c r="U141" s="79" t="s">
        <v>24</v>
      </c>
      <c r="V141" s="79" t="s">
        <v>24</v>
      </c>
      <c r="W141" s="79" t="s">
        <v>24</v>
      </c>
      <c r="X141" s="86"/>
    </row>
    <row r="142" spans="1:25" ht="6.75" customHeight="1">
      <c r="A142" s="36"/>
      <c r="B142" s="232"/>
      <c r="C142" s="4"/>
      <c r="D142" s="4"/>
      <c r="E142" s="2"/>
      <c r="F142" s="2"/>
      <c r="G142" s="2"/>
      <c r="H142" s="55"/>
      <c r="I142" s="69"/>
      <c r="J142" s="69"/>
      <c r="K142" s="69"/>
      <c r="L142" s="69"/>
      <c r="M142" s="69"/>
      <c r="N142" s="85"/>
      <c r="O142" s="79"/>
      <c r="P142" s="85"/>
      <c r="Q142" s="85"/>
      <c r="R142" s="79"/>
      <c r="S142" s="79"/>
      <c r="T142" s="79"/>
      <c r="U142" s="79"/>
      <c r="V142" s="79"/>
      <c r="W142" s="79"/>
      <c r="X142" s="86"/>
    </row>
    <row r="143" spans="1:25" s="6" customFormat="1" ht="6.75" customHeight="1">
      <c r="A143" s="36">
        <f>A135+1/24</f>
        <v>0.72916666666666652</v>
      </c>
      <c r="B143" s="232">
        <f>+B135+1/24</f>
        <v>0.77083333333333315</v>
      </c>
      <c r="C143" s="164"/>
      <c r="D143" s="145"/>
      <c r="E143" s="12" t="s">
        <v>29</v>
      </c>
      <c r="F143" s="12" t="s">
        <v>29</v>
      </c>
      <c r="G143" s="12" t="s">
        <v>29</v>
      </c>
      <c r="H143" s="25" t="s">
        <v>29</v>
      </c>
      <c r="I143" s="125"/>
      <c r="J143" s="125"/>
      <c r="K143" s="125"/>
      <c r="L143" s="125"/>
      <c r="M143" s="125"/>
      <c r="N143" s="85">
        <f>+N135+1/24</f>
        <v>0.77083333333333315</v>
      </c>
      <c r="O143" s="79">
        <f>+O135+1/24</f>
        <v>0.81249999999999978</v>
      </c>
      <c r="P143" s="85">
        <f t="shared" ref="P143:W143" si="18">+P135+1/24</f>
        <v>0.89583333333333304</v>
      </c>
      <c r="Q143" s="85">
        <f t="shared" si="18"/>
        <v>0.95833333333333304</v>
      </c>
      <c r="R143" s="79">
        <f t="shared" si="18"/>
        <v>1.0624999999999998</v>
      </c>
      <c r="S143" s="79">
        <f t="shared" si="18"/>
        <v>1.1041666666666665</v>
      </c>
      <c r="T143" s="79">
        <f t="shared" si="18"/>
        <v>1.1875</v>
      </c>
      <c r="U143" s="79">
        <f t="shared" si="18"/>
        <v>1.3958333333333337</v>
      </c>
      <c r="V143" s="79">
        <f t="shared" si="18"/>
        <v>1.5208333333333341</v>
      </c>
      <c r="W143" s="79">
        <f t="shared" si="18"/>
        <v>1.6041666666666676</v>
      </c>
      <c r="X143" s="86"/>
      <c r="Y143" s="65"/>
    </row>
    <row r="144" spans="1:25" s="6" customFormat="1" ht="6.75" customHeight="1">
      <c r="A144" s="36"/>
      <c r="B144" s="232"/>
      <c r="C144" s="71" t="s">
        <v>123</v>
      </c>
      <c r="D144" s="71" t="s">
        <v>87</v>
      </c>
      <c r="E144" s="14" t="s">
        <v>30</v>
      </c>
      <c r="F144" s="14" t="s">
        <v>30</v>
      </c>
      <c r="G144" s="14" t="s">
        <v>30</v>
      </c>
      <c r="H144" s="48" t="s">
        <v>30</v>
      </c>
      <c r="I144" s="68" t="s">
        <v>84</v>
      </c>
      <c r="J144" s="68" t="s">
        <v>84</v>
      </c>
      <c r="K144" s="68" t="s">
        <v>84</v>
      </c>
      <c r="L144" s="68" t="s">
        <v>84</v>
      </c>
      <c r="M144" s="68" t="s">
        <v>84</v>
      </c>
      <c r="N144" s="85"/>
      <c r="O144" s="79"/>
      <c r="P144" s="85"/>
      <c r="Q144" s="85"/>
      <c r="R144" s="79"/>
      <c r="S144" s="79"/>
      <c r="T144" s="79"/>
      <c r="U144" s="79"/>
      <c r="V144" s="79"/>
      <c r="W144" s="79"/>
      <c r="X144" s="86"/>
      <c r="Y144" s="67"/>
    </row>
    <row r="145" spans="1:25" s="6" customFormat="1" ht="6.75" customHeight="1">
      <c r="A145" s="36"/>
      <c r="B145" s="232"/>
      <c r="C145" s="146" t="s">
        <v>58</v>
      </c>
      <c r="D145" s="71" t="s">
        <v>81</v>
      </c>
      <c r="E145" s="27" t="s">
        <v>36</v>
      </c>
      <c r="F145" s="27" t="s">
        <v>36</v>
      </c>
      <c r="G145" s="27" t="s">
        <v>36</v>
      </c>
      <c r="H145" s="49" t="s">
        <v>36</v>
      </c>
      <c r="I145" s="68" t="s">
        <v>85</v>
      </c>
      <c r="J145" s="68" t="s">
        <v>85</v>
      </c>
      <c r="K145" s="68" t="s">
        <v>85</v>
      </c>
      <c r="L145" s="68" t="s">
        <v>85</v>
      </c>
      <c r="M145" s="68" t="s">
        <v>85</v>
      </c>
      <c r="N145" s="85"/>
      <c r="O145" s="79"/>
      <c r="P145" s="85"/>
      <c r="Q145" s="85"/>
      <c r="R145" s="79"/>
      <c r="S145" s="79"/>
      <c r="T145" s="79"/>
      <c r="U145" s="79"/>
      <c r="V145" s="79"/>
      <c r="W145" s="79"/>
      <c r="X145" s="86"/>
      <c r="Y145" s="67"/>
    </row>
    <row r="146" spans="1:25" s="6" customFormat="1" ht="6.75" customHeight="1">
      <c r="A146" s="36"/>
      <c r="B146" s="232"/>
      <c r="C146" s="147"/>
      <c r="D146" s="147"/>
      <c r="E146" s="28" t="s">
        <v>28</v>
      </c>
      <c r="F146" s="28" t="s">
        <v>28</v>
      </c>
      <c r="G146" s="28" t="s">
        <v>28</v>
      </c>
      <c r="H146" s="50" t="s">
        <v>28</v>
      </c>
      <c r="I146" s="69" t="s">
        <v>86</v>
      </c>
      <c r="J146" s="69" t="s">
        <v>86</v>
      </c>
      <c r="K146" s="69" t="s">
        <v>86</v>
      </c>
      <c r="L146" s="69" t="s">
        <v>86</v>
      </c>
      <c r="M146" s="69" t="s">
        <v>86</v>
      </c>
      <c r="N146" s="85"/>
      <c r="O146" s="79"/>
      <c r="P146" s="85"/>
      <c r="Q146" s="85"/>
      <c r="R146" s="79"/>
      <c r="S146" s="79"/>
      <c r="T146" s="79"/>
      <c r="U146" s="79"/>
      <c r="V146" s="79"/>
      <c r="W146" s="79"/>
      <c r="X146" s="86"/>
      <c r="Y146" s="67"/>
    </row>
    <row r="147" spans="1:25" ht="6.75" customHeight="1">
      <c r="A147" s="38">
        <v>0.75001157407407393</v>
      </c>
      <c r="B147" s="234">
        <f>+B139+1/24</f>
        <v>0.79166666666666641</v>
      </c>
      <c r="C147" s="70" t="s">
        <v>51</v>
      </c>
      <c r="D147" s="7" t="s">
        <v>51</v>
      </c>
      <c r="E147" s="42"/>
      <c r="F147" s="42"/>
      <c r="G147" s="42"/>
      <c r="H147" s="58"/>
      <c r="I147" s="7" t="s">
        <v>189</v>
      </c>
      <c r="J147" s="7" t="s">
        <v>189</v>
      </c>
      <c r="K147" s="7" t="s">
        <v>189</v>
      </c>
      <c r="L147" s="7" t="s">
        <v>189</v>
      </c>
      <c r="M147" s="125"/>
      <c r="N147" s="133">
        <f>+N139+1/24</f>
        <v>0.79166666666666641</v>
      </c>
      <c r="O147" s="101">
        <f>+O139+1/24</f>
        <v>0.83333333333333304</v>
      </c>
      <c r="P147" s="133">
        <f>+P139+1/24</f>
        <v>0.9166666666666663</v>
      </c>
      <c r="Q147" s="104">
        <v>0.97916666666666663</v>
      </c>
      <c r="R147" s="101">
        <f t="shared" ref="R147:W147" si="19">+R139+1/24</f>
        <v>1.083333333333333</v>
      </c>
      <c r="S147" s="101">
        <f t="shared" si="19"/>
        <v>0.12501157407407407</v>
      </c>
      <c r="T147" s="101">
        <f t="shared" si="19"/>
        <v>1.2083333333333333</v>
      </c>
      <c r="U147" s="101">
        <f t="shared" si="19"/>
        <v>1.416666666666667</v>
      </c>
      <c r="V147" s="101">
        <f t="shared" si="19"/>
        <v>1.5416666666666674</v>
      </c>
      <c r="W147" s="101">
        <f t="shared" si="19"/>
        <v>1.6250000000000009</v>
      </c>
      <c r="X147" s="86"/>
    </row>
    <row r="148" spans="1:25" ht="6.75" customHeight="1">
      <c r="A148" s="36"/>
      <c r="B148" s="232"/>
      <c r="C148" s="88" t="s">
        <v>62</v>
      </c>
      <c r="D148" s="88" t="s">
        <v>62</v>
      </c>
      <c r="E148" s="43"/>
      <c r="F148" s="43"/>
      <c r="G148" s="43"/>
      <c r="H148" s="59"/>
      <c r="I148" s="68" t="s">
        <v>190</v>
      </c>
      <c r="J148" s="68" t="s">
        <v>190</v>
      </c>
      <c r="K148" s="68" t="s">
        <v>190</v>
      </c>
      <c r="L148" s="68" t="s">
        <v>190</v>
      </c>
      <c r="M148" s="68" t="s">
        <v>59</v>
      </c>
      <c r="N148" s="85"/>
      <c r="O148" s="79"/>
      <c r="P148" s="85"/>
      <c r="Q148" s="85"/>
      <c r="R148" s="79"/>
      <c r="S148" s="79"/>
      <c r="T148" s="79"/>
      <c r="U148" s="79"/>
      <c r="V148" s="79"/>
      <c r="W148" s="79"/>
      <c r="X148" s="86"/>
    </row>
    <row r="149" spans="1:25" ht="6.75" customHeight="1">
      <c r="A149" s="36" t="s">
        <v>24</v>
      </c>
      <c r="B149" s="232" t="s">
        <v>24</v>
      </c>
      <c r="C149" s="138"/>
      <c r="D149" s="138"/>
      <c r="E149" s="8" t="s">
        <v>23</v>
      </c>
      <c r="F149" s="8" t="s">
        <v>23</v>
      </c>
      <c r="G149" s="8" t="s">
        <v>23</v>
      </c>
      <c r="H149" s="22" t="s">
        <v>23</v>
      </c>
      <c r="I149" s="70" t="s">
        <v>188</v>
      </c>
      <c r="J149" s="70" t="s">
        <v>188</v>
      </c>
      <c r="K149" s="70" t="s">
        <v>188</v>
      </c>
      <c r="L149" s="70" t="s">
        <v>188</v>
      </c>
      <c r="M149" s="68"/>
      <c r="N149" s="85" t="s">
        <v>24</v>
      </c>
      <c r="O149" s="79" t="s">
        <v>24</v>
      </c>
      <c r="P149" s="85" t="s">
        <v>24</v>
      </c>
      <c r="Q149" s="85" t="s">
        <v>25</v>
      </c>
      <c r="R149" s="79" t="s">
        <v>24</v>
      </c>
      <c r="S149" s="79" t="s">
        <v>24</v>
      </c>
      <c r="T149" s="79" t="s">
        <v>24</v>
      </c>
      <c r="U149" s="79" t="s">
        <v>24</v>
      </c>
      <c r="V149" s="79" t="s">
        <v>24</v>
      </c>
      <c r="W149" s="79" t="s">
        <v>24</v>
      </c>
      <c r="X149" s="86"/>
    </row>
    <row r="150" spans="1:25" ht="6.75" customHeight="1">
      <c r="A150" s="36"/>
      <c r="B150" s="232"/>
      <c r="C150" s="90"/>
      <c r="D150" s="90"/>
      <c r="E150" s="5" t="s">
        <v>28</v>
      </c>
      <c r="F150" s="5" t="s">
        <v>28</v>
      </c>
      <c r="G150" s="5" t="s">
        <v>28</v>
      </c>
      <c r="H150" s="23" t="s">
        <v>28</v>
      </c>
      <c r="I150" s="69"/>
      <c r="J150" s="69"/>
      <c r="K150" s="69"/>
      <c r="L150" s="69"/>
      <c r="M150" s="69"/>
      <c r="N150" s="85"/>
      <c r="O150" s="79"/>
      <c r="P150" s="85"/>
      <c r="Q150" s="85"/>
      <c r="R150" s="79"/>
      <c r="S150" s="79"/>
      <c r="T150" s="79"/>
      <c r="U150" s="79"/>
      <c r="V150" s="79"/>
      <c r="W150" s="79"/>
      <c r="X150" s="86"/>
    </row>
    <row r="151" spans="1:25" s="6" customFormat="1" ht="6.75" customHeight="1">
      <c r="A151" s="36">
        <f>A143+1/24</f>
        <v>0.77083333333333315</v>
      </c>
      <c r="B151" s="232">
        <f>+B143+1/24</f>
        <v>0.81249999999999978</v>
      </c>
      <c r="C151" s="122"/>
      <c r="D151" s="148" t="s">
        <v>180</v>
      </c>
      <c r="E151" s="246" t="s">
        <v>17</v>
      </c>
      <c r="F151" s="5" t="s">
        <v>17</v>
      </c>
      <c r="G151" s="5" t="s">
        <v>17</v>
      </c>
      <c r="H151" s="23" t="s">
        <v>17</v>
      </c>
      <c r="I151" s="18"/>
      <c r="J151" s="18"/>
      <c r="K151" s="18"/>
      <c r="L151" s="18"/>
      <c r="M151" s="186" t="s">
        <v>175</v>
      </c>
      <c r="N151" s="85">
        <f>+N143+1/24</f>
        <v>0.81249999999999978</v>
      </c>
      <c r="O151" s="79">
        <f>+O143+1/24</f>
        <v>0.85416666666666641</v>
      </c>
      <c r="P151" s="85">
        <f t="shared" ref="P151:W151" si="20">+P143+1/24</f>
        <v>0.93749999999999967</v>
      </c>
      <c r="Q151" s="85">
        <f t="shared" si="20"/>
        <v>0.99999999999999967</v>
      </c>
      <c r="R151" s="79">
        <f t="shared" si="20"/>
        <v>1.1041666666666665</v>
      </c>
      <c r="S151" s="79">
        <f t="shared" si="20"/>
        <v>1.1458333333333333</v>
      </c>
      <c r="T151" s="79">
        <f t="shared" si="20"/>
        <v>1.2291666666666667</v>
      </c>
      <c r="U151" s="79">
        <f t="shared" si="20"/>
        <v>1.4375000000000004</v>
      </c>
      <c r="V151" s="79">
        <f t="shared" si="20"/>
        <v>1.5625000000000009</v>
      </c>
      <c r="W151" s="79">
        <f t="shared" si="20"/>
        <v>1.6458333333333344</v>
      </c>
      <c r="X151" s="86"/>
      <c r="Y151" s="67"/>
    </row>
    <row r="152" spans="1:25" s="6" customFormat="1" ht="6.75" customHeight="1">
      <c r="A152" s="36"/>
      <c r="B152" s="232"/>
      <c r="C152" s="95" t="s">
        <v>97</v>
      </c>
      <c r="D152" s="150" t="s">
        <v>172</v>
      </c>
      <c r="E152" s="247" t="s">
        <v>18</v>
      </c>
      <c r="F152" s="29" t="s">
        <v>18</v>
      </c>
      <c r="G152" s="29" t="s">
        <v>18</v>
      </c>
      <c r="H152" s="30" t="s">
        <v>18</v>
      </c>
      <c r="I152" s="19" t="s">
        <v>32</v>
      </c>
      <c r="J152" s="19" t="s">
        <v>32</v>
      </c>
      <c r="K152" s="19" t="s">
        <v>32</v>
      </c>
      <c r="L152" s="19" t="s">
        <v>32</v>
      </c>
      <c r="M152" s="241" t="s">
        <v>176</v>
      </c>
      <c r="N152" s="85"/>
      <c r="O152" s="79"/>
      <c r="P152" s="85"/>
      <c r="Q152" s="85"/>
      <c r="R152" s="79"/>
      <c r="S152" s="79"/>
      <c r="T152" s="79"/>
      <c r="U152" s="79"/>
      <c r="V152" s="79"/>
      <c r="W152" s="79"/>
      <c r="X152" s="86"/>
      <c r="Y152" s="67"/>
    </row>
    <row r="153" spans="1:25" s="6" customFormat="1" ht="6.75" customHeight="1">
      <c r="A153" s="36"/>
      <c r="B153" s="232"/>
      <c r="C153" s="95" t="s">
        <v>81</v>
      </c>
      <c r="D153" s="150" t="s">
        <v>177</v>
      </c>
      <c r="E153" s="152"/>
      <c r="F153" s="8"/>
      <c r="G153" s="8"/>
      <c r="H153" s="22"/>
      <c r="I153" s="19"/>
      <c r="J153" s="19"/>
      <c r="K153" s="19"/>
      <c r="L153" s="19"/>
      <c r="M153" s="241" t="s">
        <v>172</v>
      </c>
      <c r="N153" s="85"/>
      <c r="O153" s="79"/>
      <c r="P153" s="85"/>
      <c r="Q153" s="85"/>
      <c r="R153" s="79"/>
      <c r="S153" s="79"/>
      <c r="T153" s="79"/>
      <c r="U153" s="79"/>
      <c r="V153" s="79"/>
      <c r="W153" s="79"/>
      <c r="X153" s="86"/>
      <c r="Y153" s="67"/>
    </row>
    <row r="154" spans="1:25" s="6" customFormat="1" ht="6.75" customHeight="1">
      <c r="A154" s="36"/>
      <c r="B154" s="232"/>
      <c r="C154" s="98"/>
      <c r="D154" s="149"/>
      <c r="E154" s="248"/>
      <c r="F154" s="2"/>
      <c r="G154" s="2"/>
      <c r="H154" s="60"/>
      <c r="I154" s="20"/>
      <c r="J154" s="20"/>
      <c r="K154" s="20"/>
      <c r="L154" s="20"/>
      <c r="M154" s="242" t="s">
        <v>173</v>
      </c>
      <c r="N154" s="85"/>
      <c r="O154" s="79"/>
      <c r="P154" s="85"/>
      <c r="Q154" s="85"/>
      <c r="R154" s="79"/>
      <c r="S154" s="79"/>
      <c r="T154" s="79"/>
      <c r="U154" s="79"/>
      <c r="V154" s="79"/>
      <c r="W154" s="79"/>
      <c r="X154" s="86"/>
      <c r="Y154" s="67"/>
    </row>
    <row r="155" spans="1:25" ht="6.75" customHeight="1">
      <c r="A155" s="38">
        <v>0.79167824074074056</v>
      </c>
      <c r="B155" s="234">
        <f>+B147+1/24</f>
        <v>0.83333333333333304</v>
      </c>
      <c r="C155" s="109" t="s">
        <v>51</v>
      </c>
      <c r="D155" s="109" t="s">
        <v>51</v>
      </c>
      <c r="E155" s="177" t="s">
        <v>79</v>
      </c>
      <c r="F155" s="177" t="s">
        <v>79</v>
      </c>
      <c r="G155" s="177" t="s">
        <v>79</v>
      </c>
      <c r="H155" s="177" t="s">
        <v>79</v>
      </c>
      <c r="I155" s="125"/>
      <c r="J155" s="125"/>
      <c r="K155" s="125"/>
      <c r="L155" s="125"/>
      <c r="M155" s="125"/>
      <c r="N155" s="133">
        <f>+N147+1/24</f>
        <v>0.83333333333333304</v>
      </c>
      <c r="O155" s="101">
        <f>+O147+1/24</f>
        <v>0.87499999999999967</v>
      </c>
      <c r="P155" s="133">
        <f>+P147+1/24</f>
        <v>0.95833333333333293</v>
      </c>
      <c r="Q155" s="101">
        <v>2.0833333333333332E-2</v>
      </c>
      <c r="R155" s="101">
        <f t="shared" ref="R155:W155" si="21">+R147+1/24</f>
        <v>1.1249999999999998</v>
      </c>
      <c r="S155" s="101">
        <f t="shared" si="21"/>
        <v>0.16667824074074072</v>
      </c>
      <c r="T155" s="101">
        <f t="shared" si="21"/>
        <v>1.25</v>
      </c>
      <c r="U155" s="101">
        <f t="shared" si="21"/>
        <v>1.4583333333333337</v>
      </c>
      <c r="V155" s="101">
        <f t="shared" si="21"/>
        <v>1.5833333333333341</v>
      </c>
      <c r="W155" s="101">
        <f t="shared" si="21"/>
        <v>1.6666666666666676</v>
      </c>
      <c r="X155" s="86"/>
    </row>
    <row r="156" spans="1:25" ht="6.75" customHeight="1">
      <c r="A156" s="36"/>
      <c r="B156" s="232"/>
      <c r="C156" s="5"/>
      <c r="D156" s="5"/>
      <c r="E156" s="5"/>
      <c r="F156" s="5"/>
      <c r="G156" s="5"/>
      <c r="H156" s="22" t="s">
        <v>51</v>
      </c>
      <c r="I156" s="68" t="s">
        <v>154</v>
      </c>
      <c r="J156" s="68" t="s">
        <v>154</v>
      </c>
      <c r="K156" s="68" t="s">
        <v>154</v>
      </c>
      <c r="L156" s="68" t="s">
        <v>154</v>
      </c>
      <c r="M156" s="68" t="s">
        <v>59</v>
      </c>
      <c r="N156" s="85"/>
      <c r="O156" s="79"/>
      <c r="P156" s="85"/>
      <c r="Q156" s="79"/>
      <c r="R156" s="79"/>
      <c r="S156" s="79"/>
      <c r="T156" s="79"/>
      <c r="U156" s="79"/>
      <c r="V156" s="79"/>
      <c r="W156" s="79"/>
      <c r="X156" s="86"/>
    </row>
    <row r="157" spans="1:25" ht="6.75" customHeight="1">
      <c r="A157" s="36" t="s">
        <v>24</v>
      </c>
      <c r="B157" s="232" t="s">
        <v>24</v>
      </c>
      <c r="C157" s="153" t="s">
        <v>19</v>
      </c>
      <c r="D157" s="153" t="s">
        <v>19</v>
      </c>
      <c r="E157" s="5"/>
      <c r="F157" s="5"/>
      <c r="G157" s="5"/>
      <c r="H157" s="22"/>
      <c r="I157" s="68"/>
      <c r="J157" s="68"/>
      <c r="K157" s="68"/>
      <c r="L157" s="68"/>
      <c r="M157" s="68"/>
      <c r="N157" s="85" t="s">
        <v>24</v>
      </c>
      <c r="O157" s="79" t="s">
        <v>24</v>
      </c>
      <c r="P157" s="85" t="s">
        <v>24</v>
      </c>
      <c r="Q157" s="79" t="s">
        <v>25</v>
      </c>
      <c r="R157" s="79" t="s">
        <v>24</v>
      </c>
      <c r="S157" s="79" t="s">
        <v>24</v>
      </c>
      <c r="T157" s="79" t="s">
        <v>24</v>
      </c>
      <c r="U157" s="79" t="s">
        <v>24</v>
      </c>
      <c r="V157" s="79" t="s">
        <v>24</v>
      </c>
      <c r="W157" s="79" t="s">
        <v>24</v>
      </c>
      <c r="X157" s="86"/>
    </row>
    <row r="158" spans="1:25" ht="6.75" customHeight="1">
      <c r="A158" s="36"/>
      <c r="B158" s="232"/>
      <c r="C158" s="130"/>
      <c r="D158" s="130"/>
      <c r="E158" s="5" t="s">
        <v>51</v>
      </c>
      <c r="F158" s="5" t="s">
        <v>51</v>
      </c>
      <c r="G158" s="5" t="s">
        <v>51</v>
      </c>
      <c r="H158" s="55"/>
      <c r="I158" s="69"/>
      <c r="J158" s="69"/>
      <c r="K158" s="69"/>
      <c r="L158" s="69"/>
      <c r="M158" s="69"/>
      <c r="N158" s="85"/>
      <c r="O158" s="79"/>
      <c r="P158" s="85"/>
      <c r="Q158" s="79"/>
      <c r="R158" s="79"/>
      <c r="S158" s="79"/>
      <c r="T158" s="79"/>
      <c r="U158" s="79"/>
      <c r="V158" s="79"/>
      <c r="W158" s="79"/>
      <c r="X158" s="86"/>
    </row>
    <row r="159" spans="1:25" s="6" customFormat="1" ht="6.75" customHeight="1">
      <c r="A159" s="36">
        <f>A151+1/24</f>
        <v>0.81249999999999978</v>
      </c>
      <c r="B159" s="232">
        <f>+B151+1/24</f>
        <v>0.85416666666666641</v>
      </c>
      <c r="C159" s="217"/>
      <c r="D159" s="178" t="s">
        <v>171</v>
      </c>
      <c r="E159" s="5"/>
      <c r="F159" s="5"/>
      <c r="G159" s="5"/>
      <c r="H159" s="12"/>
      <c r="I159" s="125"/>
      <c r="J159" s="125"/>
      <c r="K159" s="125"/>
      <c r="L159" s="125"/>
      <c r="M159" s="178"/>
      <c r="N159" s="85">
        <f>+N151+1/24</f>
        <v>0.85416666666666641</v>
      </c>
      <c r="O159" s="79">
        <f>+O151+1/24</f>
        <v>0.89583333333333304</v>
      </c>
      <c r="P159" s="85">
        <f t="shared" ref="P159:W159" si="22">+P151+1/24</f>
        <v>0.9791666666666663</v>
      </c>
      <c r="Q159" s="79">
        <f t="shared" si="22"/>
        <v>1.0416666666666663</v>
      </c>
      <c r="R159" s="79">
        <f t="shared" si="22"/>
        <v>1.1458333333333333</v>
      </c>
      <c r="S159" s="79">
        <f t="shared" si="22"/>
        <v>1.1875</v>
      </c>
      <c r="T159" s="79">
        <f t="shared" si="22"/>
        <v>1.2708333333333335</v>
      </c>
      <c r="U159" s="79">
        <f t="shared" si="22"/>
        <v>1.4791666666666672</v>
      </c>
      <c r="V159" s="79">
        <f t="shared" si="22"/>
        <v>1.6041666666666676</v>
      </c>
      <c r="W159" s="79">
        <f t="shared" si="22"/>
        <v>1.6875000000000011</v>
      </c>
      <c r="X159" s="86"/>
    </row>
    <row r="160" spans="1:25" s="6" customFormat="1" ht="6.75" customHeight="1">
      <c r="A160" s="36"/>
      <c r="B160" s="232"/>
      <c r="C160" s="95" t="s">
        <v>83</v>
      </c>
      <c r="D160" s="178" t="s">
        <v>151</v>
      </c>
      <c r="E160" s="5"/>
      <c r="F160" s="5"/>
      <c r="G160" s="5"/>
      <c r="H160" s="14" t="s">
        <v>47</v>
      </c>
      <c r="I160" s="68" t="s">
        <v>154</v>
      </c>
      <c r="J160" s="68" t="s">
        <v>154</v>
      </c>
      <c r="K160" s="68" t="s">
        <v>154</v>
      </c>
      <c r="L160" s="68" t="s">
        <v>154</v>
      </c>
      <c r="M160" s="95" t="s">
        <v>97</v>
      </c>
      <c r="N160" s="85"/>
      <c r="O160" s="79"/>
      <c r="P160" s="85"/>
      <c r="Q160" s="79"/>
      <c r="R160" s="79"/>
      <c r="S160" s="79"/>
      <c r="T160" s="79"/>
      <c r="U160" s="79"/>
      <c r="V160" s="79"/>
      <c r="W160" s="79"/>
      <c r="X160" s="86"/>
    </row>
    <row r="161" spans="1:29" s="6" customFormat="1" ht="6.75" customHeight="1">
      <c r="A161" s="36"/>
      <c r="B161" s="232"/>
      <c r="C161" s="95" t="s">
        <v>81</v>
      </c>
      <c r="D161" s="95" t="s">
        <v>152</v>
      </c>
      <c r="E161" s="5"/>
      <c r="F161" s="5"/>
      <c r="G161" s="5"/>
      <c r="H161" s="14" t="s">
        <v>48</v>
      </c>
      <c r="I161" s="68"/>
      <c r="J161" s="68"/>
      <c r="K161" s="68"/>
      <c r="L161" s="68"/>
      <c r="M161" s="95" t="s">
        <v>58</v>
      </c>
      <c r="N161" s="85"/>
      <c r="O161" s="79"/>
      <c r="P161" s="85"/>
      <c r="Q161" s="79"/>
      <c r="R161" s="79"/>
      <c r="S161" s="79"/>
      <c r="T161" s="79"/>
      <c r="U161" s="79"/>
      <c r="V161" s="79"/>
      <c r="W161" s="79"/>
      <c r="X161" s="86"/>
    </row>
    <row r="162" spans="1:29" s="6" customFormat="1" ht="6.75" customHeight="1">
      <c r="A162" s="36"/>
      <c r="B162" s="232"/>
      <c r="C162" s="97"/>
      <c r="D162" s="95" t="s">
        <v>168</v>
      </c>
      <c r="E162" s="4"/>
      <c r="F162" s="4"/>
      <c r="G162" s="4"/>
      <c r="H162" s="13"/>
      <c r="I162" s="69"/>
      <c r="J162" s="69"/>
      <c r="K162" s="69"/>
      <c r="L162" s="69"/>
      <c r="M162" s="97"/>
      <c r="N162" s="85"/>
      <c r="O162" s="79"/>
      <c r="P162" s="85"/>
      <c r="Q162" s="79"/>
      <c r="R162" s="79"/>
      <c r="S162" s="79"/>
      <c r="T162" s="79"/>
      <c r="U162" s="79"/>
      <c r="V162" s="79"/>
      <c r="W162" s="79"/>
      <c r="X162" s="86"/>
      <c r="Y162" s="67"/>
    </row>
    <row r="163" spans="1:29" ht="6.75" customHeight="1">
      <c r="A163" s="38">
        <v>0.83334490740740719</v>
      </c>
      <c r="B163" s="234">
        <f>+B155+1/24</f>
        <v>0.87499999999999967</v>
      </c>
      <c r="C163" s="165" t="s">
        <v>51</v>
      </c>
      <c r="D163" s="165" t="s">
        <v>51</v>
      </c>
      <c r="E163" s="7"/>
      <c r="F163" s="7"/>
      <c r="G163" s="7"/>
      <c r="H163" s="22"/>
      <c r="I163" s="125"/>
      <c r="J163" s="125"/>
      <c r="K163" s="125"/>
      <c r="L163" s="125"/>
      <c r="M163" s="125"/>
      <c r="N163" s="133">
        <f>+N155+1/24</f>
        <v>0.87499999999999967</v>
      </c>
      <c r="O163" s="101">
        <f>+O155+1/24</f>
        <v>0.9166666666666663</v>
      </c>
      <c r="P163" s="101">
        <f>+P155+1/24</f>
        <v>0.99999999999999956</v>
      </c>
      <c r="Q163" s="101">
        <v>6.25E-2</v>
      </c>
      <c r="R163" s="101">
        <f t="shared" ref="R163:W163" si="23">+R155+1/24</f>
        <v>1.1666666666666665</v>
      </c>
      <c r="S163" s="101">
        <f t="shared" si="23"/>
        <v>0.20834490740740738</v>
      </c>
      <c r="T163" s="103">
        <f t="shared" si="23"/>
        <v>1.2916666666666667</v>
      </c>
      <c r="U163" s="101">
        <f t="shared" si="23"/>
        <v>1.5000000000000004</v>
      </c>
      <c r="V163" s="101">
        <f t="shared" si="23"/>
        <v>1.6250000000000009</v>
      </c>
      <c r="W163" s="101">
        <f t="shared" si="23"/>
        <v>1.7083333333333344</v>
      </c>
      <c r="X163" s="86"/>
      <c r="Y163" s="67"/>
      <c r="Z163" s="6"/>
    </row>
    <row r="164" spans="1:29" ht="6.75" customHeight="1">
      <c r="A164" s="36"/>
      <c r="B164" s="232"/>
      <c r="C164" s="117"/>
      <c r="D164" s="143"/>
      <c r="E164" s="8" t="s">
        <v>51</v>
      </c>
      <c r="F164" s="8" t="s">
        <v>51</v>
      </c>
      <c r="G164" s="8" t="s">
        <v>51</v>
      </c>
      <c r="H164" s="22" t="s">
        <v>51</v>
      </c>
      <c r="I164" s="68" t="s">
        <v>99</v>
      </c>
      <c r="J164" s="68" t="s">
        <v>99</v>
      </c>
      <c r="K164" s="68" t="s">
        <v>99</v>
      </c>
      <c r="L164" s="68" t="s">
        <v>99</v>
      </c>
      <c r="M164" s="68" t="s">
        <v>59</v>
      </c>
      <c r="N164" s="85"/>
      <c r="O164" s="79"/>
      <c r="P164" s="79"/>
      <c r="Q164" s="79"/>
      <c r="R164" s="79"/>
      <c r="S164" s="79"/>
      <c r="T164" s="84"/>
      <c r="U164" s="79"/>
      <c r="V164" s="79"/>
      <c r="W164" s="79"/>
      <c r="X164" s="86"/>
      <c r="Y164" s="67"/>
      <c r="Z164" s="6"/>
    </row>
    <row r="165" spans="1:29" ht="6.75" customHeight="1">
      <c r="A165" s="36" t="s">
        <v>24</v>
      </c>
      <c r="B165" s="232" t="s">
        <v>24</v>
      </c>
      <c r="C165" s="255" t="s">
        <v>161</v>
      </c>
      <c r="D165" s="255" t="s">
        <v>183</v>
      </c>
      <c r="E165" s="8"/>
      <c r="F165" s="8"/>
      <c r="G165" s="8"/>
      <c r="H165" s="22"/>
      <c r="I165" s="68"/>
      <c r="J165" s="68"/>
      <c r="K165" s="68"/>
      <c r="L165" s="68"/>
      <c r="M165" s="68"/>
      <c r="N165" s="85" t="s">
        <v>24</v>
      </c>
      <c r="O165" s="79" t="s">
        <v>24</v>
      </c>
      <c r="P165" s="79" t="s">
        <v>24</v>
      </c>
      <c r="Q165" s="79" t="s">
        <v>25</v>
      </c>
      <c r="R165" s="79" t="s">
        <v>24</v>
      </c>
      <c r="S165" s="79" t="s">
        <v>24</v>
      </c>
      <c r="T165" s="84" t="s">
        <v>24</v>
      </c>
      <c r="U165" s="79" t="s">
        <v>24</v>
      </c>
      <c r="V165" s="79" t="s">
        <v>24</v>
      </c>
      <c r="W165" s="79" t="s">
        <v>24</v>
      </c>
      <c r="X165" s="86"/>
      <c r="Y165" s="67"/>
      <c r="Z165" s="6"/>
    </row>
    <row r="166" spans="1:29" ht="6.75" customHeight="1">
      <c r="A166" s="36"/>
      <c r="B166" s="232"/>
      <c r="C166" s="255" t="s">
        <v>166</v>
      </c>
      <c r="D166" s="255" t="s">
        <v>184</v>
      </c>
      <c r="E166" s="2"/>
      <c r="F166" s="2"/>
      <c r="G166" s="2"/>
      <c r="H166" s="55"/>
      <c r="I166" s="69"/>
      <c r="J166" s="69"/>
      <c r="K166" s="69"/>
      <c r="L166" s="69"/>
      <c r="M166" s="69"/>
      <c r="N166" s="85"/>
      <c r="O166" s="79"/>
      <c r="P166" s="79"/>
      <c r="Q166" s="79"/>
      <c r="R166" s="79"/>
      <c r="S166" s="79"/>
      <c r="T166" s="84"/>
      <c r="U166" s="79"/>
      <c r="V166" s="79"/>
      <c r="W166" s="79"/>
      <c r="X166" s="86"/>
      <c r="Y166" s="67"/>
      <c r="Z166" s="6"/>
    </row>
    <row r="167" spans="1:29" s="6" customFormat="1" ht="6.75" customHeight="1">
      <c r="A167" s="36">
        <f>A159+1/24</f>
        <v>0.85416666666666641</v>
      </c>
      <c r="B167" s="232">
        <f>+B159+1/24</f>
        <v>0.89583333333333304</v>
      </c>
      <c r="C167" s="255" t="s">
        <v>104</v>
      </c>
      <c r="D167" s="255" t="s">
        <v>185</v>
      </c>
      <c r="E167" s="18"/>
      <c r="F167" s="18"/>
      <c r="G167" s="18"/>
      <c r="H167" s="56"/>
      <c r="I167" s="151"/>
      <c r="J167" s="151"/>
      <c r="K167" s="151"/>
      <c r="L167" s="151"/>
      <c r="M167" s="151"/>
      <c r="N167" s="85">
        <f>+N159+1/24</f>
        <v>0.89583333333333304</v>
      </c>
      <c r="O167" s="79">
        <f>+O159+1/24</f>
        <v>0.93749999999999967</v>
      </c>
      <c r="P167" s="79">
        <f t="shared" ref="P167:W167" si="24">+P159+1/24</f>
        <v>1.020833333333333</v>
      </c>
      <c r="Q167" s="79">
        <f t="shared" si="24"/>
        <v>1.083333333333333</v>
      </c>
      <c r="R167" s="79">
        <f t="shared" si="24"/>
        <v>1.1875</v>
      </c>
      <c r="S167" s="79">
        <f t="shared" si="24"/>
        <v>1.2291666666666667</v>
      </c>
      <c r="T167" s="84">
        <f t="shared" si="24"/>
        <v>1.3125000000000002</v>
      </c>
      <c r="U167" s="79">
        <f t="shared" si="24"/>
        <v>1.5208333333333339</v>
      </c>
      <c r="V167" s="79">
        <f t="shared" si="24"/>
        <v>1.6458333333333344</v>
      </c>
      <c r="W167" s="79">
        <f t="shared" si="24"/>
        <v>1.7291666666666679</v>
      </c>
      <c r="X167" s="86"/>
      <c r="Y167" s="67"/>
    </row>
    <row r="168" spans="1:29" s="6" customFormat="1" ht="6.75" customHeight="1">
      <c r="A168" s="36"/>
      <c r="B168" s="232"/>
      <c r="C168" s="255" t="s">
        <v>187</v>
      </c>
      <c r="D168" s="255" t="s">
        <v>81</v>
      </c>
      <c r="E168" s="19" t="s">
        <v>32</v>
      </c>
      <c r="F168" s="19" t="s">
        <v>32</v>
      </c>
      <c r="G168" s="19" t="s">
        <v>32</v>
      </c>
      <c r="H168" s="56" t="s">
        <v>72</v>
      </c>
      <c r="I168" s="151" t="s">
        <v>19</v>
      </c>
      <c r="J168" s="151" t="s">
        <v>19</v>
      </c>
      <c r="K168" s="151" t="s">
        <v>19</v>
      </c>
      <c r="L168" s="151" t="s">
        <v>19</v>
      </c>
      <c r="M168" s="151" t="s">
        <v>19</v>
      </c>
      <c r="N168" s="85"/>
      <c r="O168" s="79"/>
      <c r="P168" s="79"/>
      <c r="Q168" s="79"/>
      <c r="R168" s="79"/>
      <c r="S168" s="79"/>
      <c r="T168" s="84"/>
      <c r="U168" s="79"/>
      <c r="V168" s="79"/>
      <c r="W168" s="79"/>
      <c r="X168" s="86"/>
      <c r="Y168" s="67"/>
    </row>
    <row r="169" spans="1:29" s="6" customFormat="1" ht="6.75" customHeight="1">
      <c r="A169" s="36"/>
      <c r="B169" s="232"/>
      <c r="C169" s="255" t="s">
        <v>81</v>
      </c>
      <c r="D169" s="255"/>
      <c r="E169" s="19"/>
      <c r="F169" s="19"/>
      <c r="G169" s="19"/>
      <c r="H169" s="56" t="s">
        <v>73</v>
      </c>
      <c r="I169" s="151"/>
      <c r="J169" s="151"/>
      <c r="K169" s="151"/>
      <c r="L169" s="151"/>
      <c r="M169" s="151"/>
      <c r="N169" s="85"/>
      <c r="O169" s="79"/>
      <c r="P169" s="79"/>
      <c r="Q169" s="79"/>
      <c r="R169" s="79"/>
      <c r="S169" s="79"/>
      <c r="T169" s="84"/>
      <c r="U169" s="79"/>
      <c r="V169" s="79"/>
      <c r="W169" s="79"/>
      <c r="X169" s="86"/>
      <c r="Y169" s="67"/>
    </row>
    <row r="170" spans="1:29" s="6" customFormat="1" ht="6.75" customHeight="1">
      <c r="A170" s="36"/>
      <c r="B170" s="232"/>
      <c r="C170" s="110"/>
      <c r="D170" s="143"/>
      <c r="E170" s="20"/>
      <c r="F170" s="20"/>
      <c r="G170" s="20"/>
      <c r="H170" s="20"/>
      <c r="I170" s="176"/>
      <c r="J170" s="176"/>
      <c r="K170" s="176"/>
      <c r="L170" s="176"/>
      <c r="M170" s="176"/>
      <c r="N170" s="85"/>
      <c r="O170" s="79"/>
      <c r="P170" s="79"/>
      <c r="Q170" s="135"/>
      <c r="R170" s="79"/>
      <c r="S170" s="135"/>
      <c r="T170" s="84"/>
      <c r="U170" s="79"/>
      <c r="V170" s="79"/>
      <c r="W170" s="79"/>
      <c r="X170" s="86"/>
      <c r="Y170" s="67"/>
    </row>
    <row r="171" spans="1:29" ht="6.75" customHeight="1">
      <c r="A171" s="38">
        <v>0.87501157407407382</v>
      </c>
      <c r="B171" s="234">
        <f>+B163+1/24</f>
        <v>0.9166666666666663</v>
      </c>
      <c r="C171" s="125"/>
      <c r="D171" s="125"/>
      <c r="E171" s="42"/>
      <c r="F171" s="42"/>
      <c r="G171" s="42"/>
      <c r="H171" s="42"/>
      <c r="I171" s="125"/>
      <c r="J171" s="125"/>
      <c r="K171" s="125"/>
      <c r="L171" s="125"/>
      <c r="M171" s="125"/>
      <c r="N171" s="133">
        <f>+N163+1/24</f>
        <v>0.9166666666666663</v>
      </c>
      <c r="O171" s="101">
        <f>+O163+1/24</f>
        <v>0.95833333333333293</v>
      </c>
      <c r="P171" s="101">
        <f>+P163+1/24</f>
        <v>1.0416666666666663</v>
      </c>
      <c r="Q171" s="101">
        <v>0.10416666666666667</v>
      </c>
      <c r="R171" s="101">
        <f t="shared" ref="R171:W171" si="25">+R163+1/24</f>
        <v>1.2083333333333333</v>
      </c>
      <c r="S171" s="103">
        <f t="shared" si="25"/>
        <v>0.25001157407407404</v>
      </c>
      <c r="T171" s="103">
        <f t="shared" si="25"/>
        <v>1.3333333333333335</v>
      </c>
      <c r="U171" s="101">
        <f t="shared" si="25"/>
        <v>1.5416666666666672</v>
      </c>
      <c r="V171" s="101">
        <f t="shared" si="25"/>
        <v>1.6666666666666676</v>
      </c>
      <c r="W171" s="101">
        <f t="shared" si="25"/>
        <v>1.7500000000000011</v>
      </c>
      <c r="X171" s="86"/>
      <c r="Y171" s="67"/>
      <c r="Z171" s="67"/>
      <c r="AA171" s="67"/>
      <c r="AB171" s="67"/>
      <c r="AC171" s="67"/>
    </row>
    <row r="172" spans="1:29" ht="6.75" customHeight="1">
      <c r="A172" s="36"/>
      <c r="B172" s="232"/>
      <c r="C172" s="5" t="s">
        <v>59</v>
      </c>
      <c r="D172" s="5" t="s">
        <v>59</v>
      </c>
      <c r="E172" s="8" t="s">
        <v>23</v>
      </c>
      <c r="F172" s="8" t="s">
        <v>23</v>
      </c>
      <c r="G172" s="8" t="s">
        <v>23</v>
      </c>
      <c r="H172" s="8" t="s">
        <v>23</v>
      </c>
      <c r="I172" s="68" t="s">
        <v>99</v>
      </c>
      <c r="J172" s="68" t="s">
        <v>99</v>
      </c>
      <c r="K172" s="68" t="s">
        <v>99</v>
      </c>
      <c r="L172" s="68" t="s">
        <v>99</v>
      </c>
      <c r="M172" s="68" t="s">
        <v>59</v>
      </c>
      <c r="N172" s="85"/>
      <c r="O172" s="79"/>
      <c r="P172" s="79"/>
      <c r="Q172" s="79"/>
      <c r="R172" s="79"/>
      <c r="S172" s="84"/>
      <c r="T172" s="84"/>
      <c r="U172" s="79"/>
      <c r="V172" s="79"/>
      <c r="W172" s="79"/>
      <c r="X172" s="86"/>
      <c r="Y172" s="67"/>
      <c r="Z172" s="67"/>
      <c r="AA172" s="67"/>
      <c r="AB172" s="67"/>
      <c r="AC172" s="67"/>
    </row>
    <row r="173" spans="1:29" ht="6.75" customHeight="1">
      <c r="A173" s="36" t="s">
        <v>24</v>
      </c>
      <c r="B173" s="232" t="s">
        <v>24</v>
      </c>
      <c r="C173" s="68"/>
      <c r="D173" s="68"/>
      <c r="E173" s="8" t="s">
        <v>28</v>
      </c>
      <c r="F173" s="8" t="s">
        <v>28</v>
      </c>
      <c r="G173" s="8" t="s">
        <v>28</v>
      </c>
      <c r="H173" s="8" t="s">
        <v>28</v>
      </c>
      <c r="I173" s="68"/>
      <c r="J173" s="68"/>
      <c r="K173" s="68"/>
      <c r="L173" s="68"/>
      <c r="M173" s="68"/>
      <c r="N173" s="85" t="s">
        <v>24</v>
      </c>
      <c r="O173" s="79" t="s">
        <v>24</v>
      </c>
      <c r="P173" s="79" t="s">
        <v>24</v>
      </c>
      <c r="Q173" s="79" t="s">
        <v>25</v>
      </c>
      <c r="R173" s="79" t="s">
        <v>24</v>
      </c>
      <c r="S173" s="84" t="s">
        <v>24</v>
      </c>
      <c r="T173" s="84" t="s">
        <v>24</v>
      </c>
      <c r="U173" s="79" t="s">
        <v>24</v>
      </c>
      <c r="V173" s="79" t="s">
        <v>24</v>
      </c>
      <c r="W173" s="79" t="s">
        <v>24</v>
      </c>
      <c r="X173" s="86"/>
      <c r="Y173" s="67"/>
      <c r="Z173" s="67"/>
      <c r="AA173" s="67"/>
      <c r="AB173" s="67"/>
      <c r="AC173" s="67"/>
    </row>
    <row r="174" spans="1:29" ht="6.75" customHeight="1">
      <c r="A174" s="36"/>
      <c r="B174" s="232"/>
      <c r="C174" s="69"/>
      <c r="D174" s="69"/>
      <c r="E174" s="5" t="s">
        <v>56</v>
      </c>
      <c r="F174" s="5" t="s">
        <v>56</v>
      </c>
      <c r="G174" s="5" t="s">
        <v>56</v>
      </c>
      <c r="H174" s="5" t="s">
        <v>56</v>
      </c>
      <c r="I174" s="69"/>
      <c r="J174" s="69"/>
      <c r="K174" s="69"/>
      <c r="L174" s="69"/>
      <c r="M174" s="68"/>
      <c r="N174" s="85"/>
      <c r="O174" s="79"/>
      <c r="P174" s="79"/>
      <c r="Q174" s="79"/>
      <c r="R174" s="79"/>
      <c r="S174" s="84"/>
      <c r="T174" s="84"/>
      <c r="U174" s="79"/>
      <c r="V174" s="79"/>
      <c r="W174" s="79"/>
      <c r="X174" s="86"/>
      <c r="Y174" s="67"/>
      <c r="Z174" s="67"/>
      <c r="AA174" s="67"/>
      <c r="AB174" s="67"/>
      <c r="AC174" s="67"/>
    </row>
    <row r="175" spans="1:29" s="6" customFormat="1" ht="6.75" customHeight="1">
      <c r="A175" s="36">
        <f>A167+1/24</f>
        <v>0.89583333333333304</v>
      </c>
      <c r="B175" s="232">
        <f>+B167+1/24</f>
        <v>0.93749999999999967</v>
      </c>
      <c r="C175" s="112"/>
      <c r="D175" s="110"/>
      <c r="E175" s="5" t="s">
        <v>57</v>
      </c>
      <c r="F175" s="5" t="s">
        <v>57</v>
      </c>
      <c r="G175" s="5" t="s">
        <v>57</v>
      </c>
      <c r="H175" s="5" t="s">
        <v>57</v>
      </c>
      <c r="I175" s="125"/>
      <c r="J175" s="125"/>
      <c r="K175" s="125"/>
      <c r="L175" s="125"/>
      <c r="M175" s="145"/>
      <c r="N175" s="190">
        <f>+N167+1/24</f>
        <v>0.93749999999999967</v>
      </c>
      <c r="O175" s="79">
        <f>+O167+1/24</f>
        <v>0.9791666666666663</v>
      </c>
      <c r="P175" s="79">
        <f t="shared" ref="P175:W175" si="26">+P167+1/24</f>
        <v>1.0624999999999998</v>
      </c>
      <c r="Q175" s="79">
        <f t="shared" si="26"/>
        <v>1.1249999999999998</v>
      </c>
      <c r="R175" s="79">
        <f t="shared" si="26"/>
        <v>1.2291666666666667</v>
      </c>
      <c r="S175" s="84">
        <f t="shared" si="26"/>
        <v>1.2708333333333335</v>
      </c>
      <c r="T175" s="84">
        <f t="shared" si="26"/>
        <v>1.354166666666667</v>
      </c>
      <c r="U175" s="79">
        <f t="shared" si="26"/>
        <v>1.5625000000000007</v>
      </c>
      <c r="V175" s="79">
        <f t="shared" si="26"/>
        <v>1.6875000000000011</v>
      </c>
      <c r="W175" s="79">
        <f t="shared" si="26"/>
        <v>1.7708333333333346</v>
      </c>
      <c r="X175" s="86"/>
      <c r="Y175" s="67"/>
      <c r="Z175" s="67"/>
      <c r="AA175" s="67"/>
      <c r="AB175" s="67"/>
      <c r="AC175" s="67"/>
    </row>
    <row r="176" spans="1:29" s="6" customFormat="1" ht="6.75" customHeight="1">
      <c r="A176" s="36"/>
      <c r="B176" s="232"/>
      <c r="C176" s="255" t="s">
        <v>53</v>
      </c>
      <c r="D176" s="255" t="s">
        <v>181</v>
      </c>
      <c r="E176" s="62"/>
      <c r="F176" s="62"/>
      <c r="G176" s="62"/>
      <c r="H176" s="62"/>
      <c r="I176" s="68" t="s">
        <v>99</v>
      </c>
      <c r="J176" s="68" t="s">
        <v>99</v>
      </c>
      <c r="K176" s="68" t="s">
        <v>99</v>
      </c>
      <c r="L176" s="68" t="s">
        <v>99</v>
      </c>
      <c r="M176" s="71" t="s">
        <v>87</v>
      </c>
      <c r="N176" s="85"/>
      <c r="O176" s="135"/>
      <c r="P176" s="79"/>
      <c r="Q176" s="135"/>
      <c r="R176" s="79"/>
      <c r="S176" s="136"/>
      <c r="T176" s="84"/>
      <c r="U176" s="135"/>
      <c r="V176" s="135"/>
      <c r="W176" s="135"/>
      <c r="X176" s="77"/>
      <c r="Y176" s="67"/>
      <c r="Z176" s="67"/>
      <c r="AA176" s="67"/>
      <c r="AB176" s="67"/>
      <c r="AC176" s="67"/>
    </row>
    <row r="177" spans="1:29" s="6" customFormat="1" ht="6.75" customHeight="1">
      <c r="A177" s="36"/>
      <c r="B177" s="232"/>
      <c r="C177" s="255" t="s">
        <v>81</v>
      </c>
      <c r="D177" s="255" t="s">
        <v>182</v>
      </c>
      <c r="E177" s="27" t="s">
        <v>36</v>
      </c>
      <c r="F177" s="27" t="s">
        <v>36</v>
      </c>
      <c r="G177" s="27" t="s">
        <v>36</v>
      </c>
      <c r="H177" s="49" t="s">
        <v>36</v>
      </c>
      <c r="I177" s="68"/>
      <c r="J177" s="68"/>
      <c r="K177" s="68"/>
      <c r="L177" s="68"/>
      <c r="M177" s="71" t="s">
        <v>58</v>
      </c>
      <c r="N177" s="85"/>
      <c r="O177" s="135"/>
      <c r="P177" s="79"/>
      <c r="Q177" s="135"/>
      <c r="R177" s="79"/>
      <c r="S177" s="136"/>
      <c r="T177" s="84"/>
      <c r="U177" s="135"/>
      <c r="V177" s="135"/>
      <c r="W177" s="135"/>
      <c r="X177" s="77"/>
      <c r="Y177" s="67"/>
      <c r="Z177" s="67"/>
      <c r="AA177" s="67"/>
      <c r="AB177" s="67"/>
      <c r="AC177" s="67"/>
    </row>
    <row r="178" spans="1:29" s="6" customFormat="1" ht="6.75" customHeight="1">
      <c r="A178" s="36"/>
      <c r="B178" s="232"/>
      <c r="C178" s="255"/>
      <c r="D178" s="255" t="s">
        <v>81</v>
      </c>
      <c r="E178" s="28" t="s">
        <v>28</v>
      </c>
      <c r="F178" s="28" t="s">
        <v>28</v>
      </c>
      <c r="G178" s="28" t="s">
        <v>28</v>
      </c>
      <c r="H178" s="50" t="s">
        <v>28</v>
      </c>
      <c r="I178" s="69"/>
      <c r="J178" s="69"/>
      <c r="K178" s="69"/>
      <c r="L178" s="69"/>
      <c r="M178" s="147"/>
      <c r="N178" s="85"/>
      <c r="O178" s="79"/>
      <c r="P178" s="79"/>
      <c r="Q178" s="135"/>
      <c r="R178" s="79"/>
      <c r="S178" s="136"/>
      <c r="T178" s="84"/>
      <c r="U178" s="79"/>
      <c r="V178" s="79"/>
      <c r="W178" s="79"/>
      <c r="X178" s="86"/>
      <c r="Y178" s="67"/>
      <c r="Z178" s="67"/>
      <c r="AA178" s="67"/>
      <c r="AB178" s="67"/>
      <c r="AC178" s="67"/>
    </row>
    <row r="179" spans="1:29" ht="6.75" customHeight="1">
      <c r="A179" s="38">
        <v>0.91667824074074045</v>
      </c>
      <c r="B179" s="234">
        <f>+B171+1/24</f>
        <v>0.95833333333333293</v>
      </c>
      <c r="C179" s="7" t="s">
        <v>51</v>
      </c>
      <c r="D179" s="165" t="s">
        <v>51</v>
      </c>
      <c r="E179" s="46"/>
      <c r="F179" s="46"/>
      <c r="G179" s="46"/>
      <c r="H179" s="46"/>
      <c r="I179" s="125"/>
      <c r="J179" s="125"/>
      <c r="K179" s="125"/>
      <c r="L179" s="125"/>
      <c r="M179" s="125"/>
      <c r="N179" s="102">
        <f>+N171+1/24</f>
        <v>0.95833333333333293</v>
      </c>
      <c r="O179" s="101">
        <f>+O171+1/24</f>
        <v>0.99999999999999956</v>
      </c>
      <c r="P179" s="101">
        <f>+P171+1/24</f>
        <v>1.083333333333333</v>
      </c>
      <c r="Q179" s="102">
        <v>0.14583333333333334</v>
      </c>
      <c r="R179" s="103">
        <f>+R171+1/24</f>
        <v>1.25</v>
      </c>
      <c r="S179" s="137">
        <v>0.29166666666666669</v>
      </c>
      <c r="T179" s="103">
        <f>+T171+1/24</f>
        <v>1.3750000000000002</v>
      </c>
      <c r="U179" s="101">
        <f>+U171+1/24</f>
        <v>1.5833333333333339</v>
      </c>
      <c r="V179" s="101">
        <f>+V171+1/24</f>
        <v>1.7083333333333344</v>
      </c>
      <c r="W179" s="133">
        <f>+W171+1/24</f>
        <v>1.7916666666666679</v>
      </c>
      <c r="X179" s="83"/>
      <c r="Y179" s="67"/>
    </row>
    <row r="180" spans="1:29" ht="6.75" customHeight="1">
      <c r="A180" s="36"/>
      <c r="B180" s="232"/>
      <c r="C180" s="88" t="s">
        <v>62</v>
      </c>
      <c r="D180" s="88" t="s">
        <v>62</v>
      </c>
      <c r="E180" s="5" t="s">
        <v>51</v>
      </c>
      <c r="F180" s="5" t="s">
        <v>51</v>
      </c>
      <c r="G180" s="5" t="s">
        <v>51</v>
      </c>
      <c r="H180" s="5" t="s">
        <v>51</v>
      </c>
      <c r="I180" s="68" t="s">
        <v>51</v>
      </c>
      <c r="J180" s="68" t="s">
        <v>51</v>
      </c>
      <c r="K180" s="68" t="s">
        <v>51</v>
      </c>
      <c r="L180" s="68" t="s">
        <v>51</v>
      </c>
      <c r="M180" s="68" t="s">
        <v>51</v>
      </c>
      <c r="N180" s="79"/>
      <c r="O180" s="79"/>
      <c r="P180" s="79"/>
      <c r="Q180" s="79"/>
      <c r="R180" s="84"/>
      <c r="S180" s="84"/>
      <c r="T180" s="84"/>
      <c r="U180" s="79"/>
      <c r="V180" s="79"/>
      <c r="W180" s="85"/>
      <c r="X180" s="86"/>
      <c r="Y180" s="67"/>
    </row>
    <row r="181" spans="1:29" ht="6.75" customHeight="1">
      <c r="A181" s="36" t="s">
        <v>24</v>
      </c>
      <c r="B181" s="232" t="s">
        <v>24</v>
      </c>
      <c r="C181" s="138"/>
      <c r="D181" s="138"/>
      <c r="E181" s="8"/>
      <c r="F181" s="8"/>
      <c r="G181" s="8"/>
      <c r="H181" s="8"/>
      <c r="I181" s="68" t="s">
        <v>50</v>
      </c>
      <c r="J181" s="68" t="s">
        <v>50</v>
      </c>
      <c r="K181" s="68" t="s">
        <v>50</v>
      </c>
      <c r="L181" s="68" t="s">
        <v>50</v>
      </c>
      <c r="M181" s="68" t="s">
        <v>50</v>
      </c>
      <c r="N181" s="79" t="s">
        <v>24</v>
      </c>
      <c r="O181" s="79" t="s">
        <v>24</v>
      </c>
      <c r="P181" s="79" t="s">
        <v>24</v>
      </c>
      <c r="Q181" s="79" t="s">
        <v>25</v>
      </c>
      <c r="R181" s="84" t="s">
        <v>24</v>
      </c>
      <c r="S181" s="84" t="s">
        <v>24</v>
      </c>
      <c r="T181" s="84" t="s">
        <v>24</v>
      </c>
      <c r="U181" s="79" t="s">
        <v>24</v>
      </c>
      <c r="V181" s="79" t="s">
        <v>24</v>
      </c>
      <c r="W181" s="85" t="s">
        <v>24</v>
      </c>
      <c r="X181" s="86"/>
      <c r="Y181" s="67"/>
    </row>
    <row r="182" spans="1:29" ht="6.75" customHeight="1">
      <c r="A182" s="36"/>
      <c r="B182" s="232"/>
      <c r="C182" s="90"/>
      <c r="D182" s="90"/>
      <c r="E182" s="2"/>
      <c r="F182" s="2"/>
      <c r="G182" s="2"/>
      <c r="H182" s="2"/>
      <c r="I182" s="68"/>
      <c r="J182" s="68"/>
      <c r="K182" s="68"/>
      <c r="L182" s="68"/>
      <c r="M182" s="68"/>
      <c r="N182" s="79"/>
      <c r="O182" s="79"/>
      <c r="P182" s="79"/>
      <c r="Q182" s="79"/>
      <c r="R182" s="84"/>
      <c r="S182" s="84"/>
      <c r="T182" s="84"/>
      <c r="U182" s="79"/>
      <c r="V182" s="79"/>
      <c r="W182" s="85"/>
      <c r="X182" s="86"/>
      <c r="Y182" s="67"/>
    </row>
    <row r="183" spans="1:29" s="6" customFormat="1" ht="6.75" customHeight="1">
      <c r="A183" s="36">
        <f>A175+1/24</f>
        <v>0.93749999999999967</v>
      </c>
      <c r="B183" s="232">
        <f>+B175+1/24</f>
        <v>0.9791666666666663</v>
      </c>
      <c r="C183" s="164"/>
      <c r="D183" s="164"/>
      <c r="E183" s="148" t="s">
        <v>45</v>
      </c>
      <c r="F183" s="148" t="s">
        <v>45</v>
      </c>
      <c r="G183" s="148" t="s">
        <v>45</v>
      </c>
      <c r="H183" s="148" t="s">
        <v>45</v>
      </c>
      <c r="I183" s="191"/>
      <c r="J183" s="191"/>
      <c r="K183" s="191"/>
      <c r="L183" s="191"/>
      <c r="M183" s="191"/>
      <c r="N183" s="79">
        <f>+N175+1/24</f>
        <v>0.9791666666666663</v>
      </c>
      <c r="O183" s="79">
        <f>+O175+1/24</f>
        <v>1.020833333333333</v>
      </c>
      <c r="P183" s="79">
        <f t="shared" ref="P183:W183" si="27">+P175+1/24</f>
        <v>1.1041666666666665</v>
      </c>
      <c r="Q183" s="79">
        <f t="shared" si="27"/>
        <v>1.1666666666666665</v>
      </c>
      <c r="R183" s="84">
        <f t="shared" si="27"/>
        <v>1.2708333333333335</v>
      </c>
      <c r="S183" s="84">
        <f t="shared" si="27"/>
        <v>1.3125000000000002</v>
      </c>
      <c r="T183" s="84">
        <f t="shared" si="27"/>
        <v>1.3958333333333337</v>
      </c>
      <c r="U183" s="79">
        <f t="shared" si="27"/>
        <v>1.6041666666666674</v>
      </c>
      <c r="V183" s="79">
        <f t="shared" si="27"/>
        <v>1.7291666666666679</v>
      </c>
      <c r="W183" s="85">
        <f t="shared" si="27"/>
        <v>1.8125000000000013</v>
      </c>
      <c r="X183" s="86"/>
      <c r="Y183" s="67"/>
    </row>
    <row r="184" spans="1:29" s="6" customFormat="1" ht="6.75" customHeight="1">
      <c r="A184" s="36"/>
      <c r="B184" s="232"/>
      <c r="C184" s="71" t="s">
        <v>123</v>
      </c>
      <c r="D184" s="146" t="s">
        <v>49</v>
      </c>
      <c r="E184" s="149" t="s">
        <v>30</v>
      </c>
      <c r="F184" s="149" t="s">
        <v>30</v>
      </c>
      <c r="G184" s="149" t="s">
        <v>30</v>
      </c>
      <c r="H184" s="149" t="s">
        <v>30</v>
      </c>
      <c r="I184" s="68" t="s">
        <v>51</v>
      </c>
      <c r="J184" s="68" t="s">
        <v>51</v>
      </c>
      <c r="K184" s="68" t="s">
        <v>51</v>
      </c>
      <c r="L184" s="68" t="s">
        <v>51</v>
      </c>
      <c r="M184" s="68" t="s">
        <v>51</v>
      </c>
      <c r="N184" s="79"/>
      <c r="O184" s="135"/>
      <c r="P184" s="79"/>
      <c r="Q184" s="135"/>
      <c r="R184" s="84"/>
      <c r="S184" s="136"/>
      <c r="T184" s="84"/>
      <c r="U184" s="135"/>
      <c r="V184" s="135"/>
      <c r="W184" s="85"/>
      <c r="X184" s="86"/>
      <c r="Y184" s="67"/>
    </row>
    <row r="185" spans="1:29" s="6" customFormat="1" ht="6.75" customHeight="1">
      <c r="A185" s="36"/>
      <c r="B185" s="232"/>
      <c r="C185" s="146" t="s">
        <v>81</v>
      </c>
      <c r="D185" s="146" t="s">
        <v>81</v>
      </c>
      <c r="E185" s="153" t="s">
        <v>19</v>
      </c>
      <c r="F185" s="153" t="s">
        <v>19</v>
      </c>
      <c r="G185" s="153" t="s">
        <v>19</v>
      </c>
      <c r="H185" s="153" t="s">
        <v>19</v>
      </c>
      <c r="I185" s="68" t="s">
        <v>50</v>
      </c>
      <c r="J185" s="68" t="s">
        <v>50</v>
      </c>
      <c r="K185" s="68" t="s">
        <v>50</v>
      </c>
      <c r="L185" s="68" t="s">
        <v>50</v>
      </c>
      <c r="M185" s="68" t="s">
        <v>50</v>
      </c>
      <c r="N185" s="79"/>
      <c r="O185" s="135"/>
      <c r="P185" s="79"/>
      <c r="Q185" s="135"/>
      <c r="R185" s="84"/>
      <c r="S185" s="136"/>
      <c r="T185" s="84"/>
      <c r="U185" s="135"/>
      <c r="V185" s="135"/>
      <c r="W185" s="85"/>
      <c r="X185" s="86"/>
      <c r="Y185" s="67"/>
    </row>
    <row r="186" spans="1:29" s="6" customFormat="1" ht="6.75" customHeight="1">
      <c r="A186" s="36"/>
      <c r="B186" s="232"/>
      <c r="C186" s="147"/>
      <c r="D186" s="238" t="s">
        <v>164</v>
      </c>
      <c r="E186" s="218"/>
      <c r="F186" s="218"/>
      <c r="G186" s="218"/>
      <c r="H186" s="218"/>
      <c r="I186" s="238" t="s">
        <v>164</v>
      </c>
      <c r="J186" s="238" t="s">
        <v>164</v>
      </c>
      <c r="K186" s="238" t="s">
        <v>164</v>
      </c>
      <c r="L186" s="238" t="s">
        <v>164</v>
      </c>
      <c r="M186" s="69"/>
      <c r="N186" s="79"/>
      <c r="O186" s="79"/>
      <c r="P186" s="79"/>
      <c r="Q186" s="139"/>
      <c r="R186" s="84"/>
      <c r="S186" s="140"/>
      <c r="T186" s="84"/>
      <c r="U186" s="79"/>
      <c r="V186" s="79"/>
      <c r="W186" s="85"/>
      <c r="X186" s="86"/>
      <c r="Y186" s="67"/>
    </row>
    <row r="187" spans="1:29" ht="6.75" customHeight="1">
      <c r="A187" s="38">
        <v>0.95834490740740708</v>
      </c>
      <c r="B187" s="234">
        <f>+B179+1/24</f>
        <v>0.99999999999999956</v>
      </c>
      <c r="C187" s="3"/>
      <c r="D187" s="3"/>
      <c r="E187" s="3"/>
      <c r="F187" s="3"/>
      <c r="G187" s="3"/>
      <c r="H187" s="3"/>
      <c r="I187" s="109"/>
      <c r="J187" s="109"/>
      <c r="K187" s="109"/>
      <c r="L187" s="109"/>
      <c r="M187" s="109"/>
      <c r="N187" s="102">
        <f>+N179+1/24</f>
        <v>0.99999999999999956</v>
      </c>
      <c r="O187" s="101">
        <f>+O179+1/24</f>
        <v>1.0416666666666663</v>
      </c>
      <c r="P187" s="101">
        <v>0.125</v>
      </c>
      <c r="Q187" s="102">
        <v>0.1875</v>
      </c>
      <c r="R187" s="103">
        <f>+R179+1/24</f>
        <v>1.2916666666666667</v>
      </c>
      <c r="S187" s="137">
        <v>0.33333333333333331</v>
      </c>
      <c r="T187" s="101">
        <f>+T179+1/24</f>
        <v>1.416666666666667</v>
      </c>
      <c r="U187" s="101">
        <f>+U179+1/24</f>
        <v>1.6250000000000007</v>
      </c>
      <c r="V187" s="104">
        <f>+V179+1/24</f>
        <v>1.7500000000000011</v>
      </c>
      <c r="W187" s="133">
        <f>+W179+1/24</f>
        <v>1.8333333333333346</v>
      </c>
      <c r="X187" s="83"/>
      <c r="Y187" s="67"/>
    </row>
    <row r="188" spans="1:29" ht="6.75" customHeight="1">
      <c r="A188" s="36"/>
      <c r="B188" s="232"/>
      <c r="C188" s="5" t="s">
        <v>51</v>
      </c>
      <c r="D188" s="5" t="s">
        <v>82</v>
      </c>
      <c r="E188" s="8"/>
      <c r="F188" s="8"/>
      <c r="G188" s="8"/>
      <c r="H188" s="8"/>
      <c r="I188" s="5" t="s">
        <v>82</v>
      </c>
      <c r="J188" s="5" t="s">
        <v>82</v>
      </c>
      <c r="K188" s="5" t="s">
        <v>82</v>
      </c>
      <c r="L188" s="5" t="s">
        <v>82</v>
      </c>
      <c r="M188" s="210" t="s">
        <v>51</v>
      </c>
      <c r="N188" s="79"/>
      <c r="O188" s="79"/>
      <c r="P188" s="79"/>
      <c r="Q188" s="79"/>
      <c r="R188" s="84"/>
      <c r="S188" s="84"/>
      <c r="T188" s="79"/>
      <c r="U188" s="79"/>
      <c r="V188" s="85"/>
      <c r="W188" s="85"/>
      <c r="X188" s="86"/>
      <c r="Y188" s="67"/>
    </row>
    <row r="189" spans="1:29" ht="6.75" customHeight="1">
      <c r="A189" s="36" t="s">
        <v>24</v>
      </c>
      <c r="B189" s="232" t="s">
        <v>24</v>
      </c>
      <c r="C189" s="118"/>
      <c r="D189" s="5"/>
      <c r="E189" s="8"/>
      <c r="F189" s="8"/>
      <c r="G189" s="8"/>
      <c r="H189" s="8"/>
      <c r="I189" s="5"/>
      <c r="J189" s="5"/>
      <c r="K189" s="5"/>
      <c r="L189" s="5"/>
      <c r="M189" s="210"/>
      <c r="N189" s="79" t="s">
        <v>24</v>
      </c>
      <c r="O189" s="79" t="s">
        <v>24</v>
      </c>
      <c r="P189" s="79" t="s">
        <v>24</v>
      </c>
      <c r="Q189" s="79" t="s">
        <v>25</v>
      </c>
      <c r="R189" s="84" t="s">
        <v>24</v>
      </c>
      <c r="S189" s="84" t="s">
        <v>24</v>
      </c>
      <c r="T189" s="79" t="s">
        <v>24</v>
      </c>
      <c r="U189" s="79" t="s">
        <v>24</v>
      </c>
      <c r="V189" s="85" t="s">
        <v>24</v>
      </c>
      <c r="W189" s="85" t="s">
        <v>24</v>
      </c>
      <c r="X189" s="86"/>
      <c r="Y189" s="67"/>
    </row>
    <row r="190" spans="1:29" ht="6.75" customHeight="1">
      <c r="A190" s="36"/>
      <c r="B190" s="232"/>
      <c r="C190" s="119"/>
      <c r="D190" s="119"/>
      <c r="E190" s="8" t="s">
        <v>51</v>
      </c>
      <c r="F190" s="8" t="s">
        <v>51</v>
      </c>
      <c r="G190" s="8" t="s">
        <v>51</v>
      </c>
      <c r="H190" s="8" t="s">
        <v>51</v>
      </c>
      <c r="I190" s="119"/>
      <c r="J190" s="119"/>
      <c r="K190" s="119"/>
      <c r="L190" s="119"/>
      <c r="M190" s="119"/>
      <c r="N190" s="79"/>
      <c r="O190" s="79"/>
      <c r="P190" s="79"/>
      <c r="Q190" s="79"/>
      <c r="R190" s="84"/>
      <c r="S190" s="84"/>
      <c r="T190" s="79"/>
      <c r="U190" s="79"/>
      <c r="V190" s="85"/>
      <c r="W190" s="85"/>
      <c r="X190" s="86"/>
      <c r="Y190" s="67"/>
    </row>
    <row r="191" spans="1:29" s="6" customFormat="1" ht="6.75" customHeight="1">
      <c r="A191" s="36">
        <f>A183+1/24</f>
        <v>0.9791666666666663</v>
      </c>
      <c r="B191" s="232">
        <f>+B183+1/24</f>
        <v>1.020833333333333</v>
      </c>
      <c r="C191" s="164"/>
      <c r="D191" s="148" t="s">
        <v>45</v>
      </c>
      <c r="E191" s="148" t="s">
        <v>45</v>
      </c>
      <c r="F191" s="148" t="s">
        <v>45</v>
      </c>
      <c r="G191" s="148" t="s">
        <v>45</v>
      </c>
      <c r="H191" s="148" t="s">
        <v>45</v>
      </c>
      <c r="I191" s="148" t="s">
        <v>45</v>
      </c>
      <c r="J191" s="148" t="s">
        <v>45</v>
      </c>
      <c r="K191" s="148" t="s">
        <v>45</v>
      </c>
      <c r="L191" s="148" t="s">
        <v>45</v>
      </c>
      <c r="M191" s="145"/>
      <c r="N191" s="79">
        <f>+N183+1/24</f>
        <v>1.020833333333333</v>
      </c>
      <c r="O191" s="79">
        <f>+O183+1/24</f>
        <v>1.0624999999999998</v>
      </c>
      <c r="P191" s="79">
        <f t="shared" ref="P191:W191" si="28">+P183+1/24</f>
        <v>1.1458333333333333</v>
      </c>
      <c r="Q191" s="79">
        <f t="shared" si="28"/>
        <v>1.2083333333333333</v>
      </c>
      <c r="R191" s="84">
        <f t="shared" si="28"/>
        <v>1.3125000000000002</v>
      </c>
      <c r="S191" s="84">
        <f t="shared" si="28"/>
        <v>1.354166666666667</v>
      </c>
      <c r="T191" s="79">
        <f t="shared" si="28"/>
        <v>1.4375000000000004</v>
      </c>
      <c r="U191" s="79">
        <f t="shared" si="28"/>
        <v>1.6458333333333341</v>
      </c>
      <c r="V191" s="85">
        <f t="shared" si="28"/>
        <v>1.7708333333333346</v>
      </c>
      <c r="W191" s="85">
        <f t="shared" si="28"/>
        <v>1.8541666666666681</v>
      </c>
      <c r="X191" s="86"/>
      <c r="Y191" s="67"/>
    </row>
    <row r="192" spans="1:29" s="6" customFormat="1" ht="6.75" customHeight="1">
      <c r="A192" s="36"/>
      <c r="B192" s="232"/>
      <c r="C192" s="146" t="s">
        <v>87</v>
      </c>
      <c r="D192" s="149" t="s">
        <v>30</v>
      </c>
      <c r="E192" s="149" t="s">
        <v>30</v>
      </c>
      <c r="F192" s="149" t="s">
        <v>30</v>
      </c>
      <c r="G192" s="149" t="s">
        <v>30</v>
      </c>
      <c r="H192" s="149" t="s">
        <v>30</v>
      </c>
      <c r="I192" s="149" t="s">
        <v>30</v>
      </c>
      <c r="J192" s="149" t="s">
        <v>30</v>
      </c>
      <c r="K192" s="149" t="s">
        <v>30</v>
      </c>
      <c r="L192" s="149" t="s">
        <v>30</v>
      </c>
      <c r="M192" s="146" t="s">
        <v>49</v>
      </c>
      <c r="N192" s="80"/>
      <c r="O192" s="135"/>
      <c r="P192" s="79"/>
      <c r="Q192" s="135"/>
      <c r="R192" s="81"/>
      <c r="S192" s="136"/>
      <c r="T192" s="80"/>
      <c r="U192" s="135"/>
      <c r="V192" s="85"/>
      <c r="W192" s="85"/>
      <c r="X192" s="86"/>
      <c r="Y192" s="67"/>
    </row>
    <row r="193" spans="1:25" s="6" customFormat="1" ht="6.75" customHeight="1">
      <c r="A193" s="36"/>
      <c r="B193" s="232"/>
      <c r="C193" s="146" t="s">
        <v>81</v>
      </c>
      <c r="D193" s="153" t="s">
        <v>19</v>
      </c>
      <c r="E193" s="153" t="s">
        <v>19</v>
      </c>
      <c r="F193" s="153" t="s">
        <v>19</v>
      </c>
      <c r="G193" s="153" t="s">
        <v>19</v>
      </c>
      <c r="H193" s="153" t="s">
        <v>19</v>
      </c>
      <c r="I193" s="153" t="s">
        <v>19</v>
      </c>
      <c r="J193" s="153" t="s">
        <v>19</v>
      </c>
      <c r="K193" s="153" t="s">
        <v>19</v>
      </c>
      <c r="L193" s="153" t="s">
        <v>19</v>
      </c>
      <c r="M193" s="71" t="s">
        <v>58</v>
      </c>
      <c r="N193" s="80"/>
      <c r="O193" s="135"/>
      <c r="P193" s="79"/>
      <c r="Q193" s="135"/>
      <c r="R193" s="81"/>
      <c r="S193" s="136"/>
      <c r="T193" s="80"/>
      <c r="U193" s="135"/>
      <c r="V193" s="85"/>
      <c r="W193" s="85"/>
      <c r="X193" s="86"/>
      <c r="Y193" s="67"/>
    </row>
    <row r="194" spans="1:25" s="6" customFormat="1" ht="6" customHeight="1" thickBot="1">
      <c r="A194" s="39"/>
      <c r="B194" s="235"/>
      <c r="C194" s="204"/>
      <c r="D194" s="239" t="s">
        <v>170</v>
      </c>
      <c r="E194" s="212" t="s">
        <v>106</v>
      </c>
      <c r="F194" s="211" t="s">
        <v>107</v>
      </c>
      <c r="G194" s="212" t="s">
        <v>108</v>
      </c>
      <c r="H194" s="213"/>
      <c r="I194" s="211" t="s">
        <v>155</v>
      </c>
      <c r="J194" s="211" t="s">
        <v>155</v>
      </c>
      <c r="K194" s="211" t="s">
        <v>155</v>
      </c>
      <c r="L194" s="211" t="s">
        <v>155</v>
      </c>
      <c r="M194" s="240" t="s">
        <v>149</v>
      </c>
      <c r="N194" s="127" t="s">
        <v>44</v>
      </c>
      <c r="O194" s="127" t="s">
        <v>44</v>
      </c>
      <c r="P194" s="127"/>
      <c r="Q194" s="127"/>
      <c r="R194" s="129"/>
      <c r="S194" s="129"/>
      <c r="T194" s="127"/>
      <c r="U194" s="127"/>
      <c r="V194" s="128"/>
      <c r="W194" s="128"/>
      <c r="X194" s="86"/>
      <c r="Y194" s="67"/>
    </row>
    <row r="195" spans="1:25" ht="12" hidden="1" customHeight="1" thickBot="1">
      <c r="A195" s="34" t="s">
        <v>1</v>
      </c>
      <c r="B195" s="35" t="s">
        <v>2</v>
      </c>
      <c r="C195" s="47" t="s">
        <v>3</v>
      </c>
      <c r="D195" s="41" t="s">
        <v>4</v>
      </c>
      <c r="E195" s="41" t="s">
        <v>6</v>
      </c>
      <c r="F195" s="41" t="s">
        <v>7</v>
      </c>
      <c r="G195" s="41" t="s">
        <v>8</v>
      </c>
      <c r="H195" s="41" t="s">
        <v>9</v>
      </c>
      <c r="I195" s="41" t="s">
        <v>5</v>
      </c>
      <c r="J195" s="41" t="s">
        <v>6</v>
      </c>
      <c r="K195" s="41" t="s">
        <v>7</v>
      </c>
      <c r="L195" s="41" t="s">
        <v>8</v>
      </c>
      <c r="M195" s="41" t="s">
        <v>9</v>
      </c>
      <c r="N195" s="75" t="s">
        <v>10</v>
      </c>
      <c r="O195" s="75" t="s">
        <v>22</v>
      </c>
      <c r="P195" s="76" t="s">
        <v>11</v>
      </c>
      <c r="Q195" s="75" t="s">
        <v>12</v>
      </c>
      <c r="R195" s="76" t="s">
        <v>13</v>
      </c>
      <c r="S195" s="75" t="s">
        <v>14</v>
      </c>
      <c r="T195" s="76" t="s">
        <v>15</v>
      </c>
      <c r="U195" s="75" t="s">
        <v>21</v>
      </c>
      <c r="V195" s="75" t="s">
        <v>20</v>
      </c>
      <c r="W195" s="75" t="s">
        <v>16</v>
      </c>
      <c r="X195" s="77"/>
      <c r="Y195" s="67"/>
    </row>
    <row r="196" spans="1:25" ht="6" customHeight="1">
      <c r="B196" s="40"/>
      <c r="C196" s="40"/>
      <c r="D196" s="40"/>
      <c r="N196" s="31"/>
      <c r="P196" s="32"/>
      <c r="Q196" s="32"/>
      <c r="R196" s="32"/>
      <c r="S196" s="32"/>
      <c r="T196" s="32"/>
      <c r="U196" s="32"/>
      <c r="V196" s="32"/>
      <c r="W196" s="32"/>
      <c r="Y196" s="67"/>
    </row>
    <row r="197" spans="1:25" ht="8.25" customHeight="1">
      <c r="B197" s="40"/>
      <c r="C197" s="40"/>
      <c r="D197" s="40"/>
      <c r="I197" s="1"/>
      <c r="N197" s="33">
        <f>N3</f>
        <v>4.1666666666666664E-2</v>
      </c>
      <c r="O197" s="33"/>
      <c r="P197" s="33">
        <f t="shared" ref="P197:W197" si="29">P3</f>
        <v>0.16666666666666666</v>
      </c>
      <c r="Q197" s="33">
        <f t="shared" si="29"/>
        <v>0.22916666666666666</v>
      </c>
      <c r="R197" s="33">
        <f t="shared" si="29"/>
        <v>0.33333333333333331</v>
      </c>
      <c r="S197" s="33">
        <f t="shared" si="29"/>
        <v>0.375</v>
      </c>
      <c r="T197" s="33">
        <f t="shared" si="29"/>
        <v>0.45833333333333331</v>
      </c>
      <c r="U197" s="33">
        <f t="shared" si="29"/>
        <v>0.66666666666666663</v>
      </c>
      <c r="V197" s="33">
        <f t="shared" si="29"/>
        <v>0.79166666666666663</v>
      </c>
      <c r="W197" s="33">
        <f t="shared" si="29"/>
        <v>0.875</v>
      </c>
      <c r="X197" s="142"/>
      <c r="Y197" s="67"/>
    </row>
    <row r="198" spans="1:25" ht="6" customHeight="1">
      <c r="A198" s="9"/>
      <c r="B198" s="9"/>
      <c r="C198" s="9"/>
      <c r="I198" s="1"/>
      <c r="Y198" s="67"/>
    </row>
    <row r="199" spans="1:25" ht="6" customHeight="1">
      <c r="A199" s="9"/>
      <c r="B199" s="9"/>
      <c r="C199" s="9"/>
      <c r="D199" s="1"/>
      <c r="I199" s="1"/>
      <c r="Y199" s="67"/>
    </row>
    <row r="200" spans="1:25" ht="6" customHeight="1">
      <c r="A200" s="9"/>
      <c r="B200" s="9"/>
      <c r="C200" s="9"/>
      <c r="D200" s="1"/>
      <c r="I200" s="1"/>
      <c r="Y200" s="67"/>
    </row>
    <row r="201" spans="1:25" ht="6" customHeight="1">
      <c r="A201" s="9"/>
      <c r="B201" s="9"/>
      <c r="C201" s="9"/>
      <c r="D201" s="1"/>
      <c r="I201" s="1"/>
    </row>
    <row r="202" spans="1:25" ht="6" customHeight="1">
      <c r="A202" s="9"/>
      <c r="B202" s="9"/>
      <c r="C202" s="9"/>
      <c r="D202" s="1"/>
      <c r="I202" s="1"/>
    </row>
    <row r="203" spans="1:25">
      <c r="A203" s="9"/>
      <c r="B203" s="9"/>
      <c r="C203" s="9"/>
      <c r="D203" s="1"/>
      <c r="I203" s="1"/>
    </row>
    <row r="204" spans="1: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25">
      <c r="B205" s="4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25">
      <c r="D206" s="1"/>
      <c r="I206" s="1"/>
    </row>
    <row r="207" spans="1:25">
      <c r="I207" s="1"/>
    </row>
    <row r="208" spans="1:25">
      <c r="I208" s="1"/>
    </row>
  </sheetData>
  <mergeCells count="2">
    <mergeCell ref="A1:M1"/>
    <mergeCell ref="U1:W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09"/>
  <sheetViews>
    <sheetView showGridLines="0" zoomScale="130" zoomScaleNormal="130" workbookViewId="0">
      <selection sqref="A1:M1"/>
    </sheetView>
  </sheetViews>
  <sheetFormatPr defaultColWidth="9.109375" defaultRowHeight="13.2"/>
  <cols>
    <col min="1" max="1" width="4.33203125" style="40" customWidth="1"/>
    <col min="2" max="2" width="4.33203125" style="32" customWidth="1"/>
    <col min="3" max="4" width="12.6640625" style="15" customWidth="1"/>
    <col min="5" max="8" width="11.33203125" style="1" hidden="1" customWidth="1"/>
    <col min="9" max="9" width="13" style="15" customWidth="1"/>
    <col min="10" max="13" width="12.6640625" style="1" customWidth="1"/>
    <col min="14" max="14" width="4.33203125" style="10" hidden="1" customWidth="1"/>
    <col min="15" max="15" width="4.33203125" style="32" hidden="1" customWidth="1"/>
    <col min="16" max="20" width="4.33203125" style="1" hidden="1" customWidth="1"/>
    <col min="21" max="22" width="4.33203125" style="1" customWidth="1"/>
    <col min="23" max="23" width="4.33203125" style="1" hidden="1" customWidth="1"/>
    <col min="24" max="24" width="4.33203125" style="141" customWidth="1"/>
    <col min="25" max="25" width="13" style="65" bestFit="1" customWidth="1"/>
    <col min="26" max="16384" width="9.109375" style="1"/>
  </cols>
  <sheetData>
    <row r="1" spans="1:25" s="6" customFormat="1" ht="15.75" customHeight="1" thickBot="1">
      <c r="A1" s="263" t="s">
        <v>137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02"/>
      <c r="O1" s="182"/>
      <c r="P1" s="182"/>
      <c r="Q1" s="182"/>
      <c r="R1" s="182"/>
      <c r="S1" s="182"/>
      <c r="T1" s="182"/>
      <c r="U1" s="182"/>
      <c r="V1" s="182"/>
      <c r="W1" s="189"/>
      <c r="X1" s="74"/>
      <c r="Y1" s="67"/>
    </row>
    <row r="2" spans="1:25" ht="10.5" customHeight="1" thickBot="1">
      <c r="A2" s="34" t="s">
        <v>1</v>
      </c>
      <c r="B2" s="35" t="s">
        <v>2</v>
      </c>
      <c r="C2" s="183" t="s">
        <v>3</v>
      </c>
      <c r="D2" s="183" t="s">
        <v>4</v>
      </c>
      <c r="E2" s="183" t="s">
        <v>6</v>
      </c>
      <c r="F2" s="183" t="s">
        <v>7</v>
      </c>
      <c r="G2" s="183" t="s">
        <v>8</v>
      </c>
      <c r="H2" s="183" t="s">
        <v>9</v>
      </c>
      <c r="I2" s="183" t="s">
        <v>5</v>
      </c>
      <c r="J2" s="183" t="s">
        <v>6</v>
      </c>
      <c r="K2" s="183" t="s">
        <v>7</v>
      </c>
      <c r="L2" s="183" t="s">
        <v>8</v>
      </c>
      <c r="M2" s="183" t="s">
        <v>9</v>
      </c>
      <c r="N2" s="75" t="s">
        <v>10</v>
      </c>
      <c r="O2" s="75" t="s">
        <v>22</v>
      </c>
      <c r="P2" s="76" t="s">
        <v>11</v>
      </c>
      <c r="Q2" s="75" t="s">
        <v>12</v>
      </c>
      <c r="R2" s="76" t="s">
        <v>13</v>
      </c>
      <c r="S2" s="75" t="s">
        <v>14</v>
      </c>
      <c r="T2" s="76" t="s">
        <v>15</v>
      </c>
      <c r="U2" s="75" t="s">
        <v>21</v>
      </c>
      <c r="V2" s="75" t="s">
        <v>20</v>
      </c>
      <c r="W2" s="75" t="s">
        <v>16</v>
      </c>
      <c r="X2" s="77"/>
    </row>
    <row r="3" spans="1:25" ht="6.75" customHeight="1" thickBot="1">
      <c r="A3" s="38">
        <v>0.16667824074074072</v>
      </c>
      <c r="B3" s="38">
        <v>0.20834490740740738</v>
      </c>
      <c r="C3" s="179"/>
      <c r="D3" s="179"/>
      <c r="E3" s="179"/>
      <c r="F3" s="179"/>
      <c r="G3" s="179"/>
      <c r="H3" s="179"/>
      <c r="I3" s="70"/>
      <c r="J3" s="70"/>
      <c r="K3" s="70"/>
      <c r="L3" s="70"/>
      <c r="M3" s="120"/>
      <c r="N3" s="84" t="e">
        <f>+#REF!+1/24</f>
        <v>#REF!</v>
      </c>
      <c r="O3" s="102" t="e">
        <f>+#REF!+1/24</f>
        <v>#REF!</v>
      </c>
      <c r="P3" s="103" t="e">
        <f>+#REF!+1/24</f>
        <v>#REF!</v>
      </c>
      <c r="Q3" s="102" t="e">
        <f>+#REF!+1/24</f>
        <v>#REF!</v>
      </c>
      <c r="R3" s="79" t="e">
        <f>+#REF!+1/24</f>
        <v>#REF!</v>
      </c>
      <c r="S3" s="102" t="s">
        <v>33</v>
      </c>
      <c r="T3" s="79" t="e">
        <f>+#REF!+1/24</f>
        <v>#REF!</v>
      </c>
      <c r="U3" s="104">
        <v>0.875</v>
      </c>
      <c r="V3" s="79">
        <v>0</v>
      </c>
      <c r="W3" s="171">
        <v>0.875</v>
      </c>
      <c r="X3" s="83"/>
      <c r="Y3" s="1"/>
    </row>
    <row r="4" spans="1:25" ht="6.75" customHeight="1" thickBot="1">
      <c r="A4" s="36"/>
      <c r="B4" s="36"/>
      <c r="C4" s="5" t="s">
        <v>51</v>
      </c>
      <c r="D4" s="5" t="s">
        <v>51</v>
      </c>
      <c r="E4" s="5" t="s">
        <v>51</v>
      </c>
      <c r="F4" s="5" t="s">
        <v>51</v>
      </c>
      <c r="G4" s="5" t="s">
        <v>51</v>
      </c>
      <c r="H4" s="5" t="s">
        <v>51</v>
      </c>
      <c r="I4" s="68" t="s">
        <v>51</v>
      </c>
      <c r="J4" s="68" t="s">
        <v>51</v>
      </c>
      <c r="K4" s="68" t="s">
        <v>51</v>
      </c>
      <c r="L4" s="68" t="s">
        <v>51</v>
      </c>
      <c r="M4" s="68" t="s">
        <v>51</v>
      </c>
      <c r="N4" s="84"/>
      <c r="O4" s="79"/>
      <c r="P4" s="84"/>
      <c r="Q4" s="79"/>
      <c r="R4" s="79"/>
      <c r="S4" s="79"/>
      <c r="T4" s="79"/>
      <c r="U4" s="85"/>
      <c r="V4" s="79"/>
      <c r="W4" s="85"/>
      <c r="X4" s="86"/>
      <c r="Y4" s="87" t="s">
        <v>61</v>
      </c>
    </row>
    <row r="5" spans="1:25" ht="6.75" customHeight="1">
      <c r="A5" s="36" t="s">
        <v>24</v>
      </c>
      <c r="B5" s="36" t="s">
        <v>24</v>
      </c>
      <c r="C5" s="118"/>
      <c r="D5" s="8"/>
      <c r="E5" s="5"/>
      <c r="F5" s="5"/>
      <c r="G5" s="5"/>
      <c r="H5" s="5"/>
      <c r="I5" s="124"/>
      <c r="J5" s="124"/>
      <c r="K5" s="124"/>
      <c r="L5" s="124"/>
      <c r="M5" s="124"/>
      <c r="N5" s="84" t="s">
        <v>24</v>
      </c>
      <c r="O5" s="79" t="s">
        <v>24</v>
      </c>
      <c r="P5" s="84" t="s">
        <v>24</v>
      </c>
      <c r="Q5" s="79" t="s">
        <v>25</v>
      </c>
      <c r="R5" s="79" t="s">
        <v>24</v>
      </c>
      <c r="S5" s="79" t="s">
        <v>24</v>
      </c>
      <c r="T5" s="79" t="s">
        <v>24</v>
      </c>
      <c r="U5" s="85" t="s">
        <v>24</v>
      </c>
      <c r="V5" s="79" t="s">
        <v>24</v>
      </c>
      <c r="W5" s="85" t="s">
        <v>24</v>
      </c>
      <c r="X5" s="86"/>
      <c r="Y5" s="89"/>
    </row>
    <row r="6" spans="1:25" ht="6.75" customHeight="1">
      <c r="A6" s="36"/>
      <c r="B6" s="36"/>
      <c r="C6" s="119"/>
      <c r="D6" s="4"/>
      <c r="E6" s="4"/>
      <c r="F6" s="4"/>
      <c r="G6" s="4"/>
      <c r="H6" s="4"/>
      <c r="I6" s="69"/>
      <c r="J6" s="69"/>
      <c r="K6" s="69"/>
      <c r="L6" s="69"/>
      <c r="M6" s="121"/>
      <c r="N6" s="84"/>
      <c r="O6" s="79"/>
      <c r="P6" s="84"/>
      <c r="Q6" s="79"/>
      <c r="R6" s="79"/>
      <c r="S6" s="79"/>
      <c r="T6" s="79"/>
      <c r="U6" s="85"/>
      <c r="V6" s="79"/>
      <c r="W6" s="85"/>
      <c r="X6" s="86"/>
      <c r="Y6" s="91" t="s">
        <v>63</v>
      </c>
    </row>
    <row r="7" spans="1:25" ht="6.75" customHeight="1">
      <c r="A7" s="36">
        <v>0.1875</v>
      </c>
      <c r="B7" s="36">
        <v>0.22916666666666666</v>
      </c>
      <c r="C7" s="164" t="s">
        <v>123</v>
      </c>
      <c r="D7" s="146"/>
      <c r="E7" s="12"/>
      <c r="F7" s="12"/>
      <c r="G7" s="12"/>
      <c r="H7" s="25"/>
      <c r="I7" s="148" t="s">
        <v>29</v>
      </c>
      <c r="J7" s="148" t="s">
        <v>29</v>
      </c>
      <c r="K7" s="148" t="s">
        <v>29</v>
      </c>
      <c r="L7" s="148" t="s">
        <v>29</v>
      </c>
      <c r="M7" s="148" t="s">
        <v>29</v>
      </c>
      <c r="N7" s="84" t="e">
        <f>+#REF!+1/24</f>
        <v>#REF!</v>
      </c>
      <c r="O7" s="79" t="e">
        <f>+#REF!+1/24</f>
        <v>#REF!</v>
      </c>
      <c r="P7" s="84" t="e">
        <f>+#REF!+1/24</f>
        <v>#REF!</v>
      </c>
      <c r="Q7" s="79" t="e">
        <f>+#REF!+1/24</f>
        <v>#REF!</v>
      </c>
      <c r="R7" s="79" t="e">
        <f>+#REF!+1/24</f>
        <v>#REF!</v>
      </c>
      <c r="S7" s="79" t="e">
        <f>+#REF!+1/24</f>
        <v>#REF!</v>
      </c>
      <c r="T7" s="79" t="e">
        <f>+#REF!+1/24</f>
        <v>#REF!</v>
      </c>
      <c r="U7" s="85">
        <v>0.89583333333333337</v>
      </c>
      <c r="V7" s="79">
        <v>2.0833333333333332E-2</v>
      </c>
      <c r="W7" s="85">
        <v>0.89583333333333337</v>
      </c>
      <c r="X7" s="86"/>
      <c r="Y7" s="94"/>
    </row>
    <row r="8" spans="1:25" ht="6.75" customHeight="1">
      <c r="A8" s="36"/>
      <c r="B8" s="36"/>
      <c r="C8" s="146" t="s">
        <v>122</v>
      </c>
      <c r="D8" s="146" t="s">
        <v>130</v>
      </c>
      <c r="E8" s="14" t="s">
        <v>29</v>
      </c>
      <c r="F8" s="14" t="s">
        <v>29</v>
      </c>
      <c r="G8" s="14" t="s">
        <v>29</v>
      </c>
      <c r="H8" s="48" t="s">
        <v>29</v>
      </c>
      <c r="I8" s="149" t="s">
        <v>60</v>
      </c>
      <c r="J8" s="149" t="s">
        <v>60</v>
      </c>
      <c r="K8" s="149" t="s">
        <v>60</v>
      </c>
      <c r="L8" s="149" t="s">
        <v>60</v>
      </c>
      <c r="M8" s="149" t="s">
        <v>60</v>
      </c>
      <c r="N8" s="84"/>
      <c r="O8" s="79"/>
      <c r="P8" s="84"/>
      <c r="Q8" s="79"/>
      <c r="R8" s="79"/>
      <c r="S8" s="79"/>
      <c r="T8" s="79"/>
      <c r="U8" s="85"/>
      <c r="V8" s="79"/>
      <c r="W8" s="85"/>
      <c r="X8" s="86"/>
      <c r="Y8" s="96" t="s">
        <v>64</v>
      </c>
    </row>
    <row r="9" spans="1:25" ht="6.75" customHeight="1">
      <c r="A9" s="36"/>
      <c r="B9" s="36"/>
      <c r="C9" s="146" t="s">
        <v>118</v>
      </c>
      <c r="D9" s="146" t="s">
        <v>101</v>
      </c>
      <c r="E9" s="14" t="s">
        <v>30</v>
      </c>
      <c r="F9" s="14" t="s">
        <v>30</v>
      </c>
      <c r="G9" s="14" t="s">
        <v>30</v>
      </c>
      <c r="H9" s="48" t="s">
        <v>30</v>
      </c>
      <c r="I9" s="70" t="s">
        <v>51</v>
      </c>
      <c r="J9" s="70" t="s">
        <v>51</v>
      </c>
      <c r="K9" s="70" t="s">
        <v>51</v>
      </c>
      <c r="L9" s="70" t="s">
        <v>51</v>
      </c>
      <c r="M9" s="70" t="s">
        <v>51</v>
      </c>
      <c r="N9" s="84"/>
      <c r="O9" s="79"/>
      <c r="P9" s="84"/>
      <c r="Q9" s="79"/>
      <c r="R9" s="79"/>
      <c r="S9" s="79"/>
      <c r="T9" s="79"/>
      <c r="U9" s="85"/>
      <c r="V9" s="79"/>
      <c r="W9" s="85"/>
      <c r="X9" s="86"/>
      <c r="Y9" s="94"/>
    </row>
    <row r="10" spans="1:25" ht="6.75" customHeight="1">
      <c r="A10" s="36"/>
      <c r="B10" s="36"/>
      <c r="C10" s="147" t="s">
        <v>58</v>
      </c>
      <c r="D10" s="147"/>
      <c r="E10" s="13"/>
      <c r="F10" s="13"/>
      <c r="G10" s="13"/>
      <c r="H10" s="26"/>
      <c r="I10" s="68"/>
      <c r="J10" s="68"/>
      <c r="K10" s="68"/>
      <c r="L10" s="68"/>
      <c r="M10" s="68"/>
      <c r="N10" s="84"/>
      <c r="O10" s="79"/>
      <c r="P10" s="84"/>
      <c r="Q10" s="79"/>
      <c r="R10" s="79"/>
      <c r="S10" s="79"/>
      <c r="T10" s="79"/>
      <c r="U10" s="116"/>
      <c r="V10" s="79"/>
      <c r="W10" s="85"/>
      <c r="X10" s="86"/>
      <c r="Y10" s="100" t="s">
        <v>77</v>
      </c>
    </row>
    <row r="11" spans="1:25" ht="6.75" customHeight="1">
      <c r="A11" s="38">
        <v>0.20834490740740738</v>
      </c>
      <c r="B11" s="54">
        <f>+B3+1/24</f>
        <v>0.25001157407407404</v>
      </c>
      <c r="C11" s="3"/>
      <c r="D11" s="3"/>
      <c r="E11" s="3"/>
      <c r="F11" s="3"/>
      <c r="G11" s="3"/>
      <c r="H11" s="3"/>
      <c r="I11" s="70"/>
      <c r="J11" s="70"/>
      <c r="K11" s="70"/>
      <c r="L11" s="70"/>
      <c r="M11" s="120"/>
      <c r="N11" s="103" t="e">
        <f>+N3+1/24</f>
        <v>#REF!</v>
      </c>
      <c r="O11" s="102" t="e">
        <f>+O3+1/24</f>
        <v>#REF!</v>
      </c>
      <c r="P11" s="101" t="e">
        <f>+P3+1/24</f>
        <v>#REF!</v>
      </c>
      <c r="Q11" s="102" t="e">
        <f>+Q3+1/24</f>
        <v>#REF!</v>
      </c>
      <c r="R11" s="101" t="e">
        <f>+R3+1/24</f>
        <v>#REF!</v>
      </c>
      <c r="S11" s="102" t="s">
        <v>34</v>
      </c>
      <c r="T11" s="101" t="e">
        <f>+T3+1/24</f>
        <v>#REF!</v>
      </c>
      <c r="U11" s="104">
        <f>+U3+1/24</f>
        <v>0.91666666666666663</v>
      </c>
      <c r="V11" s="101">
        <f>+V3+1/24</f>
        <v>4.1666666666666664E-2</v>
      </c>
      <c r="W11" s="104">
        <f>+W3+1/24</f>
        <v>0.91666666666666663</v>
      </c>
      <c r="X11" s="86"/>
      <c r="Y11" s="94"/>
    </row>
    <row r="12" spans="1:25" ht="6.75" customHeight="1">
      <c r="A12" s="36"/>
      <c r="B12" s="45"/>
      <c r="C12" s="5" t="s">
        <v>51</v>
      </c>
      <c r="D12" s="5" t="s">
        <v>51</v>
      </c>
      <c r="E12" s="5" t="s">
        <v>51</v>
      </c>
      <c r="F12" s="5" t="s">
        <v>51</v>
      </c>
      <c r="G12" s="5" t="s">
        <v>51</v>
      </c>
      <c r="H12" s="5" t="s">
        <v>51</v>
      </c>
      <c r="I12" s="68" t="s">
        <v>51</v>
      </c>
      <c r="J12" s="68" t="s">
        <v>51</v>
      </c>
      <c r="K12" s="68" t="s">
        <v>51</v>
      </c>
      <c r="L12" s="68" t="s">
        <v>51</v>
      </c>
      <c r="M12" s="68" t="s">
        <v>51</v>
      </c>
      <c r="N12" s="84"/>
      <c r="O12" s="79"/>
      <c r="P12" s="79"/>
      <c r="Q12" s="79"/>
      <c r="R12" s="79"/>
      <c r="S12" s="79"/>
      <c r="T12" s="79"/>
      <c r="U12" s="85"/>
      <c r="V12" s="79"/>
      <c r="W12" s="85"/>
      <c r="X12" s="86"/>
      <c r="Y12" s="105" t="s">
        <v>65</v>
      </c>
    </row>
    <row r="13" spans="1:25" ht="6.75" customHeight="1">
      <c r="A13" s="36" t="s">
        <v>24</v>
      </c>
      <c r="B13" s="45" t="s">
        <v>24</v>
      </c>
      <c r="C13" s="118"/>
      <c r="D13" s="124"/>
      <c r="E13" s="5"/>
      <c r="F13" s="5"/>
      <c r="G13" s="5"/>
      <c r="H13" s="5"/>
      <c r="I13" s="68"/>
      <c r="J13" s="68"/>
      <c r="K13" s="68"/>
      <c r="L13" s="68"/>
      <c r="M13" s="123"/>
      <c r="N13" s="84" t="s">
        <v>24</v>
      </c>
      <c r="O13" s="79" t="s">
        <v>24</v>
      </c>
      <c r="P13" s="79" t="s">
        <v>24</v>
      </c>
      <c r="Q13" s="79" t="s">
        <v>25</v>
      </c>
      <c r="R13" s="79" t="s">
        <v>24</v>
      </c>
      <c r="S13" s="79" t="s">
        <v>24</v>
      </c>
      <c r="T13" s="79" t="s">
        <v>24</v>
      </c>
      <c r="U13" s="85" t="s">
        <v>24</v>
      </c>
      <c r="V13" s="79" t="s">
        <v>24</v>
      </c>
      <c r="W13" s="85" t="s">
        <v>24</v>
      </c>
      <c r="X13" s="86"/>
      <c r="Y13" s="106"/>
    </row>
    <row r="14" spans="1:25" ht="6.75" customHeight="1">
      <c r="A14" s="36"/>
      <c r="B14" s="45"/>
      <c r="C14" s="4"/>
      <c r="D14" s="4"/>
      <c r="E14" s="4"/>
      <c r="F14" s="4"/>
      <c r="G14" s="4"/>
      <c r="H14" s="4"/>
      <c r="I14" s="69"/>
      <c r="J14" s="69"/>
      <c r="K14" s="69"/>
      <c r="L14" s="69"/>
      <c r="M14" s="121"/>
      <c r="N14" s="84"/>
      <c r="O14" s="79"/>
      <c r="P14" s="79"/>
      <c r="Q14" s="79"/>
      <c r="R14" s="79"/>
      <c r="S14" s="79"/>
      <c r="T14" s="79"/>
      <c r="U14" s="85"/>
      <c r="V14" s="79"/>
      <c r="W14" s="85"/>
      <c r="X14" s="86"/>
      <c r="Y14" s="107" t="s">
        <v>66</v>
      </c>
    </row>
    <row r="15" spans="1:25" ht="6.75" customHeight="1">
      <c r="A15" s="36">
        <f>A7+1/24</f>
        <v>0.22916666666666666</v>
      </c>
      <c r="B15" s="45">
        <f>+B7+1/24</f>
        <v>0.27083333333333331</v>
      </c>
      <c r="C15" s="146"/>
      <c r="D15" s="126"/>
      <c r="E15" s="12"/>
      <c r="F15" s="12"/>
      <c r="G15" s="12"/>
      <c r="H15" s="25"/>
      <c r="I15" s="148" t="s">
        <v>29</v>
      </c>
      <c r="J15" s="148" t="s">
        <v>29</v>
      </c>
      <c r="K15" s="148" t="s">
        <v>29</v>
      </c>
      <c r="L15" s="148" t="s">
        <v>29</v>
      </c>
      <c r="M15" s="148" t="s">
        <v>29</v>
      </c>
      <c r="N15" s="84" t="e">
        <f>+N7+1/24</f>
        <v>#REF!</v>
      </c>
      <c r="O15" s="79" t="e">
        <f>+O7+1/24</f>
        <v>#REF!</v>
      </c>
      <c r="P15" s="79" t="e">
        <f t="shared" ref="P15:V15" si="0">+P7+1/24</f>
        <v>#REF!</v>
      </c>
      <c r="Q15" s="79" t="e">
        <f t="shared" si="0"/>
        <v>#REF!</v>
      </c>
      <c r="R15" s="79" t="e">
        <f t="shared" si="0"/>
        <v>#REF!</v>
      </c>
      <c r="S15" s="79" t="e">
        <f t="shared" si="0"/>
        <v>#REF!</v>
      </c>
      <c r="T15" s="79" t="e">
        <f t="shared" si="0"/>
        <v>#REF!</v>
      </c>
      <c r="U15" s="85">
        <f t="shared" si="0"/>
        <v>0.9375</v>
      </c>
      <c r="V15" s="79">
        <f t="shared" si="0"/>
        <v>6.25E-2</v>
      </c>
      <c r="W15" s="85">
        <f>+W7+1/24</f>
        <v>0.9375</v>
      </c>
      <c r="X15" s="86"/>
      <c r="Y15" s="94"/>
    </row>
    <row r="16" spans="1:25" ht="6.75" customHeight="1">
      <c r="A16" s="36"/>
      <c r="B16" s="45"/>
      <c r="C16" s="146" t="s">
        <v>49</v>
      </c>
      <c r="D16" s="150" t="s">
        <v>74</v>
      </c>
      <c r="E16" s="14" t="s">
        <v>29</v>
      </c>
      <c r="F16" s="14" t="s">
        <v>29</v>
      </c>
      <c r="G16" s="14" t="s">
        <v>29</v>
      </c>
      <c r="H16" s="48" t="s">
        <v>29</v>
      </c>
      <c r="I16" s="149" t="s">
        <v>60</v>
      </c>
      <c r="J16" s="149" t="s">
        <v>60</v>
      </c>
      <c r="K16" s="149" t="s">
        <v>60</v>
      </c>
      <c r="L16" s="149" t="s">
        <v>60</v>
      </c>
      <c r="M16" s="149" t="s">
        <v>60</v>
      </c>
      <c r="N16" s="84"/>
      <c r="O16" s="79"/>
      <c r="P16" s="79"/>
      <c r="Q16" s="79"/>
      <c r="R16" s="79"/>
      <c r="S16" s="79"/>
      <c r="T16" s="79"/>
      <c r="U16" s="85"/>
      <c r="V16" s="79"/>
      <c r="W16" s="85"/>
      <c r="X16" s="86"/>
      <c r="Y16" s="111" t="s">
        <v>76</v>
      </c>
    </row>
    <row r="17" spans="1:25" ht="6.75" customHeight="1" thickBot="1">
      <c r="A17" s="36"/>
      <c r="B17" s="45"/>
      <c r="C17" s="146"/>
      <c r="D17" s="150" t="s">
        <v>78</v>
      </c>
      <c r="E17" s="14" t="s">
        <v>30</v>
      </c>
      <c r="F17" s="14" t="s">
        <v>30</v>
      </c>
      <c r="G17" s="14" t="s">
        <v>30</v>
      </c>
      <c r="H17" s="48" t="s">
        <v>30</v>
      </c>
      <c r="I17" s="70" t="s">
        <v>51</v>
      </c>
      <c r="J17" s="70" t="s">
        <v>51</v>
      </c>
      <c r="K17" s="70" t="s">
        <v>51</v>
      </c>
      <c r="L17" s="70" t="s">
        <v>51</v>
      </c>
      <c r="M17" s="70" t="s">
        <v>51</v>
      </c>
      <c r="N17" s="84"/>
      <c r="O17" s="79"/>
      <c r="P17" s="79"/>
      <c r="Q17" s="79"/>
      <c r="R17" s="79"/>
      <c r="S17" s="79"/>
      <c r="T17" s="79"/>
      <c r="U17" s="85"/>
      <c r="V17" s="79"/>
      <c r="W17" s="85"/>
      <c r="X17" s="86"/>
      <c r="Y17" s="113"/>
    </row>
    <row r="18" spans="1:25" ht="6.75" customHeight="1">
      <c r="A18" s="36"/>
      <c r="B18" s="45"/>
      <c r="C18" s="11" t="s">
        <v>96</v>
      </c>
      <c r="D18" s="11" t="s">
        <v>96</v>
      </c>
      <c r="E18" s="13"/>
      <c r="F18" s="13"/>
      <c r="G18" s="13"/>
      <c r="H18" s="26"/>
      <c r="I18" s="68"/>
      <c r="J18" s="68"/>
      <c r="K18" s="68"/>
      <c r="L18" s="68"/>
      <c r="M18" s="68"/>
      <c r="N18" s="84"/>
      <c r="O18" s="79"/>
      <c r="P18" s="79"/>
      <c r="Q18" s="79"/>
      <c r="R18" s="79"/>
      <c r="S18" s="79"/>
      <c r="T18" s="79"/>
      <c r="U18" s="116"/>
      <c r="V18" s="79"/>
      <c r="W18" s="116"/>
      <c r="X18" s="86"/>
    </row>
    <row r="19" spans="1:25" ht="6.75" customHeight="1">
      <c r="A19" s="38">
        <v>0.25001157407407404</v>
      </c>
      <c r="B19" s="54">
        <f>+B11+1/24</f>
        <v>0.29167824074074072</v>
      </c>
      <c r="C19" s="3"/>
      <c r="D19" s="3"/>
      <c r="E19" s="3"/>
      <c r="F19" s="3"/>
      <c r="G19" s="3"/>
      <c r="H19" s="57"/>
      <c r="I19" s="70"/>
      <c r="J19" s="70"/>
      <c r="K19" s="70"/>
      <c r="L19" s="70"/>
      <c r="M19" s="120"/>
      <c r="N19" s="103" t="e">
        <f>+N11+1/24</f>
        <v>#REF!</v>
      </c>
      <c r="O19" s="102" t="e">
        <f>+O11+1/24</f>
        <v>#REF!</v>
      </c>
      <c r="P19" s="101" t="e">
        <f>+P11+1/24</f>
        <v>#REF!</v>
      </c>
      <c r="Q19" s="102" t="e">
        <f>+Q11+1/24</f>
        <v>#REF!</v>
      </c>
      <c r="R19" s="101" t="e">
        <f>+R11+1/24</f>
        <v>#REF!</v>
      </c>
      <c r="S19" s="102" t="s">
        <v>35</v>
      </c>
      <c r="T19" s="101" t="e">
        <f>+T11+1/24</f>
        <v>#REF!</v>
      </c>
      <c r="U19" s="85">
        <f>+U11+1/24</f>
        <v>0.95833333333333326</v>
      </c>
      <c r="V19" s="101">
        <f>+V11+1/24</f>
        <v>8.3333333333333329E-2</v>
      </c>
      <c r="W19" s="104">
        <f>+W11+1/24</f>
        <v>0.95833333333333326</v>
      </c>
      <c r="X19" s="86"/>
    </row>
    <row r="20" spans="1:25" ht="6.75" customHeight="1" thickBot="1">
      <c r="A20" s="36"/>
      <c r="B20" s="45"/>
      <c r="C20" s="5" t="s">
        <v>51</v>
      </c>
      <c r="D20" s="5" t="s">
        <v>51</v>
      </c>
      <c r="E20" s="5" t="s">
        <v>51</v>
      </c>
      <c r="F20" s="5" t="s">
        <v>51</v>
      </c>
      <c r="G20" s="5" t="s">
        <v>51</v>
      </c>
      <c r="H20" s="23" t="s">
        <v>51</v>
      </c>
      <c r="I20" s="68" t="s">
        <v>51</v>
      </c>
      <c r="J20" s="68" t="s">
        <v>51</v>
      </c>
      <c r="K20" s="68" t="s">
        <v>51</v>
      </c>
      <c r="L20" s="68" t="s">
        <v>51</v>
      </c>
      <c r="M20" s="68" t="s">
        <v>51</v>
      </c>
      <c r="N20" s="84"/>
      <c r="O20" s="79"/>
      <c r="P20" s="79"/>
      <c r="Q20" s="79"/>
      <c r="R20" s="79"/>
      <c r="S20" s="79"/>
      <c r="T20" s="79"/>
      <c r="U20" s="85"/>
      <c r="V20" s="79"/>
      <c r="W20" s="85"/>
      <c r="X20" s="86"/>
    </row>
    <row r="21" spans="1:25" ht="6.75" customHeight="1" thickBot="1">
      <c r="A21" s="36" t="s">
        <v>24</v>
      </c>
      <c r="B21" s="45" t="s">
        <v>24</v>
      </c>
      <c r="C21" s="68"/>
      <c r="D21" s="124"/>
      <c r="E21" s="5"/>
      <c r="F21" s="5"/>
      <c r="G21" s="5"/>
      <c r="H21" s="23"/>
      <c r="I21" s="68"/>
      <c r="J21" s="68"/>
      <c r="K21" s="68"/>
      <c r="L21" s="68"/>
      <c r="M21" s="123"/>
      <c r="N21" s="84" t="s">
        <v>24</v>
      </c>
      <c r="O21" s="79" t="s">
        <v>24</v>
      </c>
      <c r="P21" s="79" t="s">
        <v>24</v>
      </c>
      <c r="Q21" s="79" t="s">
        <v>25</v>
      </c>
      <c r="R21" s="79" t="s">
        <v>24</v>
      </c>
      <c r="S21" s="79" t="s">
        <v>24</v>
      </c>
      <c r="T21" s="79" t="s">
        <v>24</v>
      </c>
      <c r="U21" s="85" t="s">
        <v>24</v>
      </c>
      <c r="V21" s="79" t="s">
        <v>24</v>
      </c>
      <c r="W21" s="85" t="s">
        <v>24</v>
      </c>
      <c r="X21" s="86"/>
      <c r="Y21" s="87" t="s">
        <v>69</v>
      </c>
    </row>
    <row r="22" spans="1:25" ht="6.75" customHeight="1">
      <c r="A22" s="36"/>
      <c r="B22" s="45"/>
      <c r="C22" s="4"/>
      <c r="D22" s="4"/>
      <c r="E22" s="4"/>
      <c r="F22" s="4"/>
      <c r="G22" s="4"/>
      <c r="H22" s="24"/>
      <c r="I22" s="69"/>
      <c r="J22" s="69"/>
      <c r="K22" s="69"/>
      <c r="L22" s="69"/>
      <c r="M22" s="121"/>
      <c r="N22" s="84"/>
      <c r="O22" s="79"/>
      <c r="P22" s="79"/>
      <c r="Q22" s="79"/>
      <c r="R22" s="79"/>
      <c r="S22" s="79"/>
      <c r="T22" s="79"/>
      <c r="U22" s="85"/>
      <c r="V22" s="79"/>
      <c r="W22" s="85"/>
      <c r="X22" s="86"/>
      <c r="Y22" s="89"/>
    </row>
    <row r="23" spans="1:25" ht="6.75" customHeight="1">
      <c r="A23" s="36">
        <f>A15+1/24</f>
        <v>0.27083333333333331</v>
      </c>
      <c r="B23" s="45">
        <f>+B15+1/24</f>
        <v>0.3125</v>
      </c>
      <c r="C23" s="92"/>
      <c r="D23" s="93"/>
      <c r="E23" s="12" t="s">
        <v>29</v>
      </c>
      <c r="F23" s="12" t="s">
        <v>29</v>
      </c>
      <c r="G23" s="12" t="s">
        <v>29</v>
      </c>
      <c r="H23" s="25" t="s">
        <v>29</v>
      </c>
      <c r="I23" s="70" t="s">
        <v>51</v>
      </c>
      <c r="J23" s="70" t="s">
        <v>51</v>
      </c>
      <c r="K23" s="70" t="s">
        <v>51</v>
      </c>
      <c r="L23" s="70" t="s">
        <v>51</v>
      </c>
      <c r="M23" s="70" t="s">
        <v>51</v>
      </c>
      <c r="N23" s="84" t="e">
        <f>+N15+1/24</f>
        <v>#REF!</v>
      </c>
      <c r="O23" s="79" t="e">
        <f>+O15+1/24</f>
        <v>#REF!</v>
      </c>
      <c r="P23" s="79" t="e">
        <f t="shared" ref="P23:V23" si="1">+P15+1/24</f>
        <v>#REF!</v>
      </c>
      <c r="Q23" s="79" t="e">
        <f t="shared" si="1"/>
        <v>#REF!</v>
      </c>
      <c r="R23" s="79" t="e">
        <f t="shared" si="1"/>
        <v>#REF!</v>
      </c>
      <c r="S23" s="79" t="e">
        <f t="shared" si="1"/>
        <v>#REF!</v>
      </c>
      <c r="T23" s="79" t="e">
        <f t="shared" si="1"/>
        <v>#REF!</v>
      </c>
      <c r="U23" s="85">
        <f t="shared" si="1"/>
        <v>0.97916666666666663</v>
      </c>
      <c r="V23" s="79">
        <f t="shared" si="1"/>
        <v>0.10416666666666666</v>
      </c>
      <c r="W23" s="85">
        <f>+W15+1/24</f>
        <v>0.97916666666666663</v>
      </c>
      <c r="X23" s="86"/>
      <c r="Y23" s="85" t="s">
        <v>70</v>
      </c>
    </row>
    <row r="24" spans="1:25" ht="6.75" customHeight="1">
      <c r="A24" s="36"/>
      <c r="B24" s="45"/>
      <c r="C24" s="95" t="s">
        <v>0</v>
      </c>
      <c r="D24" s="95" t="s">
        <v>97</v>
      </c>
      <c r="E24" s="13" t="s">
        <v>30</v>
      </c>
      <c r="F24" s="13" t="s">
        <v>30</v>
      </c>
      <c r="G24" s="13" t="s">
        <v>30</v>
      </c>
      <c r="H24" s="26" t="s">
        <v>30</v>
      </c>
      <c r="I24" s="68"/>
      <c r="J24" s="68"/>
      <c r="K24" s="68"/>
      <c r="L24" s="68"/>
      <c r="M24" s="68"/>
      <c r="N24" s="84"/>
      <c r="O24" s="79"/>
      <c r="P24" s="79"/>
      <c r="Q24" s="79"/>
      <c r="R24" s="79"/>
      <c r="S24" s="79"/>
      <c r="T24" s="79"/>
      <c r="U24" s="85"/>
      <c r="V24" s="79"/>
      <c r="W24" s="85"/>
      <c r="X24" s="86"/>
      <c r="Y24" s="94"/>
    </row>
    <row r="25" spans="1:25" ht="6.75" customHeight="1">
      <c r="A25" s="36"/>
      <c r="B25" s="45"/>
      <c r="C25" s="95" t="s">
        <v>58</v>
      </c>
      <c r="D25" s="122"/>
      <c r="E25" s="27" t="s">
        <v>36</v>
      </c>
      <c r="F25" s="27" t="s">
        <v>36</v>
      </c>
      <c r="G25" s="27" t="s">
        <v>36</v>
      </c>
      <c r="H25" s="49" t="s">
        <v>36</v>
      </c>
      <c r="I25" s="148" t="s">
        <v>29</v>
      </c>
      <c r="J25" s="148" t="s">
        <v>29</v>
      </c>
      <c r="K25" s="148" t="s">
        <v>29</v>
      </c>
      <c r="L25" s="148" t="s">
        <v>29</v>
      </c>
      <c r="M25" s="148" t="s">
        <v>29</v>
      </c>
      <c r="N25" s="84"/>
      <c r="O25" s="79"/>
      <c r="P25" s="79"/>
      <c r="Q25" s="79"/>
      <c r="R25" s="79"/>
      <c r="S25" s="79"/>
      <c r="T25" s="79"/>
      <c r="U25" s="85"/>
      <c r="V25" s="79"/>
      <c r="W25" s="85"/>
      <c r="X25" s="86"/>
      <c r="Y25" s="84" t="s">
        <v>71</v>
      </c>
    </row>
    <row r="26" spans="1:25" ht="6.75" customHeight="1" thickBot="1">
      <c r="A26" s="36"/>
      <c r="B26" s="45"/>
      <c r="C26" s="97"/>
      <c r="D26" s="98"/>
      <c r="E26" s="28" t="s">
        <v>28</v>
      </c>
      <c r="F26" s="28" t="s">
        <v>28</v>
      </c>
      <c r="G26" s="28" t="s">
        <v>28</v>
      </c>
      <c r="H26" s="50" t="s">
        <v>28</v>
      </c>
      <c r="I26" s="149" t="s">
        <v>60</v>
      </c>
      <c r="J26" s="149" t="s">
        <v>60</v>
      </c>
      <c r="K26" s="149" t="s">
        <v>60</v>
      </c>
      <c r="L26" s="149" t="s">
        <v>60</v>
      </c>
      <c r="M26" s="149" t="s">
        <v>60</v>
      </c>
      <c r="N26" s="84"/>
      <c r="O26" s="79"/>
      <c r="P26" s="79"/>
      <c r="Q26" s="79"/>
      <c r="R26" s="79"/>
      <c r="S26" s="79"/>
      <c r="T26" s="79"/>
      <c r="U26" s="116"/>
      <c r="V26" s="79"/>
      <c r="W26" s="116"/>
      <c r="X26" s="86"/>
      <c r="Y26" s="113"/>
    </row>
    <row r="27" spans="1:25" ht="6.75" customHeight="1">
      <c r="A27" s="38">
        <v>0.29167824074074072</v>
      </c>
      <c r="B27" s="54">
        <f>+B19+1/24</f>
        <v>0.33334490740740741</v>
      </c>
      <c r="C27" s="70" t="s">
        <v>51</v>
      </c>
      <c r="D27" s="7" t="s">
        <v>51</v>
      </c>
      <c r="E27" s="3"/>
      <c r="F27" s="3"/>
      <c r="G27" s="3"/>
      <c r="H27" s="57"/>
      <c r="I27" s="70"/>
      <c r="J27" s="70"/>
      <c r="K27" s="70"/>
      <c r="L27" s="70"/>
      <c r="M27" s="120"/>
      <c r="N27" s="101" t="e">
        <f>+N19+1/24</f>
        <v>#REF!</v>
      </c>
      <c r="O27" s="102" t="e">
        <f>+O19+1/24</f>
        <v>#REF!</v>
      </c>
      <c r="P27" s="101" t="e">
        <f>+P19+1/24</f>
        <v>#REF!</v>
      </c>
      <c r="Q27" s="102" t="e">
        <f>+Q19+1/24</f>
        <v>#REF!</v>
      </c>
      <c r="R27" s="101" t="e">
        <f>+R19+1/24</f>
        <v>#REF!</v>
      </c>
      <c r="S27" s="102" t="s">
        <v>37</v>
      </c>
      <c r="T27" s="101" t="e">
        <f>+T19+1/24</f>
        <v>#REF!</v>
      </c>
      <c r="U27" s="101">
        <f>+U19+1/24</f>
        <v>0.99999999999999989</v>
      </c>
      <c r="V27" s="101">
        <f>+V19+1/24</f>
        <v>0.125</v>
      </c>
      <c r="W27" s="79">
        <f>+W19+1/24</f>
        <v>0.99999999999999989</v>
      </c>
      <c r="X27" s="86"/>
    </row>
    <row r="28" spans="1:25" ht="6.75" customHeight="1">
      <c r="A28" s="36"/>
      <c r="B28" s="45"/>
      <c r="C28" s="88" t="s">
        <v>62</v>
      </c>
      <c r="D28" s="88" t="s">
        <v>62</v>
      </c>
      <c r="E28" s="5" t="s">
        <v>51</v>
      </c>
      <c r="F28" s="5" t="s">
        <v>51</v>
      </c>
      <c r="G28" s="5" t="s">
        <v>51</v>
      </c>
      <c r="H28" s="23" t="s">
        <v>51</v>
      </c>
      <c r="I28" s="68" t="s">
        <v>51</v>
      </c>
      <c r="J28" s="68" t="s">
        <v>51</v>
      </c>
      <c r="K28" s="68" t="s">
        <v>51</v>
      </c>
      <c r="L28" s="68" t="s">
        <v>51</v>
      </c>
      <c r="M28" s="68" t="s">
        <v>51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6"/>
    </row>
    <row r="29" spans="1:25" ht="6.75" customHeight="1">
      <c r="A29" s="36" t="s">
        <v>24</v>
      </c>
      <c r="B29" s="45" t="s">
        <v>24</v>
      </c>
      <c r="C29" s="138"/>
      <c r="D29" s="138"/>
      <c r="E29" s="5"/>
      <c r="F29" s="5"/>
      <c r="G29" s="5"/>
      <c r="H29" s="23"/>
      <c r="I29" s="68"/>
      <c r="J29" s="68"/>
      <c r="K29" s="68"/>
      <c r="L29" s="68"/>
      <c r="M29" s="123"/>
      <c r="N29" s="79" t="s">
        <v>24</v>
      </c>
      <c r="O29" s="79" t="s">
        <v>24</v>
      </c>
      <c r="P29" s="79" t="s">
        <v>24</v>
      </c>
      <c r="Q29" s="79" t="s">
        <v>25</v>
      </c>
      <c r="R29" s="79" t="s">
        <v>24</v>
      </c>
      <c r="S29" s="79" t="s">
        <v>24</v>
      </c>
      <c r="T29" s="79" t="s">
        <v>24</v>
      </c>
      <c r="U29" s="79" t="s">
        <v>24</v>
      </c>
      <c r="V29" s="79" t="s">
        <v>24</v>
      </c>
      <c r="W29" s="79" t="s">
        <v>24</v>
      </c>
      <c r="X29" s="86"/>
    </row>
    <row r="30" spans="1:25" ht="6.75" customHeight="1">
      <c r="A30" s="36"/>
      <c r="B30" s="45"/>
      <c r="C30" s="138"/>
      <c r="D30" s="90"/>
      <c r="E30" s="4"/>
      <c r="F30" s="4"/>
      <c r="G30" s="4"/>
      <c r="H30" s="24"/>
      <c r="I30" s="69"/>
      <c r="J30" s="69"/>
      <c r="K30" s="69"/>
      <c r="L30" s="69"/>
      <c r="M30" s="121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6"/>
      <c r="Y30" s="1"/>
    </row>
    <row r="31" spans="1:25" ht="6.75" customHeight="1">
      <c r="A31" s="36">
        <f>A23+1/24</f>
        <v>0.3125</v>
      </c>
      <c r="B31" s="45">
        <f>+B23+1/24</f>
        <v>0.35416666666666669</v>
      </c>
      <c r="C31" s="18"/>
      <c r="D31" s="178" t="s">
        <v>109</v>
      </c>
      <c r="E31" s="12" t="s">
        <v>29</v>
      </c>
      <c r="F31" s="12" t="s">
        <v>29</v>
      </c>
      <c r="G31" s="12" t="s">
        <v>29</v>
      </c>
      <c r="H31" s="25" t="s">
        <v>29</v>
      </c>
      <c r="I31" s="70"/>
      <c r="J31" s="70"/>
      <c r="K31" s="70"/>
      <c r="L31" s="70"/>
      <c r="M31" s="70"/>
      <c r="N31" s="79" t="e">
        <f>+N23+1/24</f>
        <v>#REF!</v>
      </c>
      <c r="O31" s="79" t="e">
        <f>+O23+1/24</f>
        <v>#REF!</v>
      </c>
      <c r="P31" s="79" t="e">
        <f t="shared" ref="P31:V31" si="2">+P23+1/24</f>
        <v>#REF!</v>
      </c>
      <c r="Q31" s="79" t="e">
        <f t="shared" si="2"/>
        <v>#REF!</v>
      </c>
      <c r="R31" s="79" t="e">
        <f t="shared" si="2"/>
        <v>#REF!</v>
      </c>
      <c r="S31" s="79" t="e">
        <f t="shared" si="2"/>
        <v>#REF!</v>
      </c>
      <c r="T31" s="79" t="e">
        <f t="shared" si="2"/>
        <v>#REF!</v>
      </c>
      <c r="U31" s="79">
        <f t="shared" si="2"/>
        <v>1.0208333333333333</v>
      </c>
      <c r="V31" s="79">
        <f t="shared" si="2"/>
        <v>0.14583333333333331</v>
      </c>
      <c r="W31" s="79">
        <f>+W23+1/24</f>
        <v>1.0208333333333333</v>
      </c>
      <c r="X31" s="86"/>
      <c r="Y31" s="1"/>
    </row>
    <row r="32" spans="1:25" ht="6.75" customHeight="1">
      <c r="A32" s="36"/>
      <c r="B32" s="45"/>
      <c r="C32" s="19" t="s">
        <v>136</v>
      </c>
      <c r="D32" s="95" t="s">
        <v>115</v>
      </c>
      <c r="E32" s="13" t="s">
        <v>30</v>
      </c>
      <c r="F32" s="13" t="s">
        <v>30</v>
      </c>
      <c r="G32" s="13" t="s">
        <v>30</v>
      </c>
      <c r="H32" s="26" t="s">
        <v>30</v>
      </c>
      <c r="I32" s="68" t="s">
        <v>117</v>
      </c>
      <c r="J32" s="68" t="s">
        <v>117</v>
      </c>
      <c r="K32" s="68" t="s">
        <v>117</v>
      </c>
      <c r="L32" s="68" t="s">
        <v>117</v>
      </c>
      <c r="M32" s="68" t="s">
        <v>117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6"/>
      <c r="Y32" s="1"/>
    </row>
    <row r="33" spans="1:26" ht="6.75" customHeight="1">
      <c r="A33" s="36"/>
      <c r="B33" s="45"/>
      <c r="C33" s="19" t="s">
        <v>129</v>
      </c>
      <c r="D33" s="95" t="s">
        <v>124</v>
      </c>
      <c r="E33" s="27" t="s">
        <v>36</v>
      </c>
      <c r="F33" s="27" t="s">
        <v>36</v>
      </c>
      <c r="G33" s="27" t="s">
        <v>36</v>
      </c>
      <c r="H33" s="49" t="s">
        <v>36</v>
      </c>
      <c r="I33" s="68"/>
      <c r="J33" s="68"/>
      <c r="K33" s="68"/>
      <c r="L33" s="68"/>
      <c r="M33" s="68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6"/>
      <c r="Y33" s="1"/>
    </row>
    <row r="34" spans="1:26" ht="6.75" customHeight="1">
      <c r="A34" s="36"/>
      <c r="B34" s="45"/>
      <c r="C34" s="20" t="s">
        <v>81</v>
      </c>
      <c r="D34" s="95" t="s">
        <v>126</v>
      </c>
      <c r="E34" s="28" t="s">
        <v>28</v>
      </c>
      <c r="F34" s="28" t="s">
        <v>28</v>
      </c>
      <c r="G34" s="28" t="s">
        <v>28</v>
      </c>
      <c r="H34" s="50" t="s">
        <v>28</v>
      </c>
      <c r="I34" s="69"/>
      <c r="J34" s="69"/>
      <c r="K34" s="69"/>
      <c r="L34" s="69"/>
      <c r="M34" s="69"/>
      <c r="N34" s="79"/>
      <c r="O34" s="79"/>
      <c r="P34" s="79"/>
      <c r="Q34" s="79"/>
      <c r="R34" s="79"/>
      <c r="S34" s="79"/>
      <c r="T34" s="79"/>
      <c r="U34" s="79"/>
      <c r="V34" s="79"/>
      <c r="W34" s="99"/>
      <c r="X34" s="86"/>
      <c r="Z34" s="6"/>
    </row>
    <row r="35" spans="1:26" ht="6.75" customHeight="1">
      <c r="A35" s="38">
        <v>0.33334490740740741</v>
      </c>
      <c r="B35" s="54">
        <f>+B27+1/24</f>
        <v>0.37501157407407409</v>
      </c>
      <c r="C35" s="70" t="s">
        <v>51</v>
      </c>
      <c r="D35" s="7" t="s">
        <v>51</v>
      </c>
      <c r="E35" s="3"/>
      <c r="F35" s="3"/>
      <c r="G35" s="3"/>
      <c r="H35" s="7"/>
      <c r="I35" s="192"/>
      <c r="J35" s="192"/>
      <c r="K35" s="192"/>
      <c r="L35" s="192"/>
      <c r="M35" s="185"/>
      <c r="N35" s="101" t="e">
        <f>+N27+1/24</f>
        <v>#REF!</v>
      </c>
      <c r="O35" s="102" t="e">
        <f>+O27+1/24</f>
        <v>#REF!</v>
      </c>
      <c r="P35" s="101" t="e">
        <f>+P27+1/24</f>
        <v>#REF!</v>
      </c>
      <c r="Q35" s="102" t="e">
        <f>+Q27+1/24</f>
        <v>#REF!</v>
      </c>
      <c r="R35" s="101" t="e">
        <f>+R27+1/24</f>
        <v>#REF!</v>
      </c>
      <c r="S35" s="102" t="s">
        <v>38</v>
      </c>
      <c r="T35" s="101" t="e">
        <f>+T27+1/24</f>
        <v>#REF!</v>
      </c>
      <c r="U35" s="101">
        <f>+U27+1/24</f>
        <v>1.0416666666666665</v>
      </c>
      <c r="V35" s="101">
        <f>+V27+1/24</f>
        <v>0.16666666666666666</v>
      </c>
      <c r="W35" s="79">
        <f>+W27+1/24</f>
        <v>1.0416666666666665</v>
      </c>
      <c r="Z35" s="6"/>
    </row>
    <row r="36" spans="1:26" ht="6.75" customHeight="1">
      <c r="A36" s="36"/>
      <c r="B36" s="45"/>
      <c r="C36" s="153" t="s">
        <v>88</v>
      </c>
      <c r="D36" s="88" t="s">
        <v>62</v>
      </c>
      <c r="E36" s="5" t="s">
        <v>51</v>
      </c>
      <c r="F36" s="5" t="s">
        <v>51</v>
      </c>
      <c r="G36" s="5" t="s">
        <v>51</v>
      </c>
      <c r="H36" s="23" t="s">
        <v>51</v>
      </c>
      <c r="I36" s="5" t="s">
        <v>51</v>
      </c>
      <c r="J36" s="5" t="s">
        <v>51</v>
      </c>
      <c r="K36" s="5" t="s">
        <v>51</v>
      </c>
      <c r="L36" s="5" t="s">
        <v>51</v>
      </c>
      <c r="M36" s="23" t="s">
        <v>51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26" ht="6.75" customHeight="1">
      <c r="A37" s="36" t="s">
        <v>24</v>
      </c>
      <c r="B37" s="45" t="s">
        <v>24</v>
      </c>
      <c r="C37" s="151" t="s">
        <v>90</v>
      </c>
      <c r="D37" s="138"/>
      <c r="E37" s="5"/>
      <c r="F37" s="5"/>
      <c r="G37" s="5"/>
      <c r="H37" s="23"/>
      <c r="I37" s="124"/>
      <c r="J37" s="124"/>
      <c r="K37" s="124"/>
      <c r="L37" s="124"/>
      <c r="M37" s="124"/>
      <c r="N37" s="79" t="s">
        <v>24</v>
      </c>
      <c r="O37" s="79" t="s">
        <v>24</v>
      </c>
      <c r="P37" s="79" t="s">
        <v>24</v>
      </c>
      <c r="Q37" s="79" t="s">
        <v>25</v>
      </c>
      <c r="R37" s="79" t="s">
        <v>24</v>
      </c>
      <c r="S37" s="79" t="s">
        <v>24</v>
      </c>
      <c r="T37" s="79" t="s">
        <v>24</v>
      </c>
      <c r="U37" s="79" t="s">
        <v>24</v>
      </c>
      <c r="V37" s="79" t="s">
        <v>24</v>
      </c>
      <c r="W37" s="79" t="s">
        <v>24</v>
      </c>
    </row>
    <row r="38" spans="1:26" ht="6.75" customHeight="1">
      <c r="A38" s="36"/>
      <c r="B38" s="45"/>
      <c r="C38" s="166"/>
      <c r="D38" s="90"/>
      <c r="E38" s="4"/>
      <c r="F38" s="4"/>
      <c r="G38" s="4"/>
      <c r="H38" s="24"/>
      <c r="I38" s="4"/>
      <c r="J38" s="124"/>
      <c r="K38" s="124"/>
      <c r="L38" s="124"/>
      <c r="M38" s="124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 spans="1:26" s="6" customFormat="1" ht="6.75" customHeight="1">
      <c r="A39" s="36">
        <f>A31+1/24</f>
        <v>0.35416666666666669</v>
      </c>
      <c r="B39" s="45">
        <f>+B31+1/24</f>
        <v>0.39583333333333337</v>
      </c>
      <c r="C39" s="110"/>
      <c r="D39" s="108"/>
      <c r="E39" s="18"/>
      <c r="F39" s="18"/>
      <c r="G39" s="18"/>
      <c r="H39" s="56"/>
      <c r="I39" s="18"/>
      <c r="J39" s="18"/>
      <c r="K39" s="18"/>
      <c r="L39" s="18"/>
      <c r="M39" s="184"/>
      <c r="N39" s="79" t="e">
        <f>+N31+1/24</f>
        <v>#REF!</v>
      </c>
      <c r="O39" s="79" t="e">
        <f>+O31+1/24</f>
        <v>#REF!</v>
      </c>
      <c r="P39" s="79" t="e">
        <f t="shared" ref="P39:V39" si="3">+P31+1/24</f>
        <v>#REF!</v>
      </c>
      <c r="Q39" s="79" t="e">
        <f t="shared" si="3"/>
        <v>#REF!</v>
      </c>
      <c r="R39" s="79" t="e">
        <f t="shared" si="3"/>
        <v>#REF!</v>
      </c>
      <c r="S39" s="79" t="e">
        <f t="shared" si="3"/>
        <v>#REF!</v>
      </c>
      <c r="T39" s="79" t="e">
        <f t="shared" si="3"/>
        <v>#REF!</v>
      </c>
      <c r="U39" s="79">
        <f t="shared" si="3"/>
        <v>1.0625</v>
      </c>
      <c r="V39" s="79">
        <f t="shared" si="3"/>
        <v>0.18749999999999997</v>
      </c>
      <c r="W39" s="79">
        <f>+W31+1/24</f>
        <v>1.0625</v>
      </c>
    </row>
    <row r="40" spans="1:26" s="6" customFormat="1" ht="6.75" customHeight="1">
      <c r="A40" s="36"/>
      <c r="B40" s="45"/>
      <c r="C40" s="110" t="s">
        <v>100</v>
      </c>
      <c r="D40" s="110" t="s">
        <v>53</v>
      </c>
      <c r="E40" s="19" t="s">
        <v>32</v>
      </c>
      <c r="F40" s="19" t="s">
        <v>32</v>
      </c>
      <c r="G40" s="19" t="s">
        <v>32</v>
      </c>
      <c r="H40" s="56" t="s">
        <v>72</v>
      </c>
      <c r="I40" s="19" t="s">
        <v>32</v>
      </c>
      <c r="J40" s="19" t="s">
        <v>32</v>
      </c>
      <c r="K40" s="19" t="s">
        <v>32</v>
      </c>
      <c r="L40" s="19" t="s">
        <v>32</v>
      </c>
      <c r="M40" s="56" t="s">
        <v>92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 spans="1:26" s="6" customFormat="1" ht="6.75" customHeight="1">
      <c r="A41" s="36"/>
      <c r="B41" s="45"/>
      <c r="C41" s="110"/>
      <c r="D41" s="112"/>
      <c r="E41" s="19"/>
      <c r="F41" s="19"/>
      <c r="G41" s="19"/>
      <c r="H41" s="56" t="s">
        <v>73</v>
      </c>
      <c r="I41" s="19"/>
      <c r="J41" s="19"/>
      <c r="K41" s="19"/>
      <c r="L41" s="19"/>
      <c r="M41" s="56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 spans="1:26" s="6" customFormat="1" ht="6.75" customHeight="1">
      <c r="A42" s="36"/>
      <c r="B42" s="45"/>
      <c r="C42" s="110"/>
      <c r="D42" s="114"/>
      <c r="E42" s="20"/>
      <c r="F42" s="20"/>
      <c r="G42" s="20"/>
      <c r="H42" s="20"/>
      <c r="I42" s="20"/>
      <c r="J42" s="20"/>
      <c r="K42" s="20"/>
      <c r="L42" s="20"/>
      <c r="M42" s="194"/>
      <c r="N42" s="79"/>
      <c r="O42" s="79"/>
      <c r="P42" s="79"/>
      <c r="Q42" s="79"/>
      <c r="R42" s="79"/>
      <c r="S42" s="79"/>
      <c r="T42" s="99"/>
      <c r="U42" s="79"/>
      <c r="V42" s="79"/>
      <c r="W42" s="79"/>
    </row>
    <row r="43" spans="1:26" ht="6.75" customHeight="1">
      <c r="A43" s="38">
        <v>0.37501157407407409</v>
      </c>
      <c r="B43" s="54">
        <f>+B35+1/24</f>
        <v>0.41667824074074078</v>
      </c>
      <c r="C43" s="70" t="s">
        <v>51</v>
      </c>
      <c r="D43" s="165" t="s">
        <v>51</v>
      </c>
      <c r="E43" s="3"/>
      <c r="F43" s="3"/>
      <c r="G43" s="3"/>
      <c r="H43" s="3"/>
      <c r="I43" s="124"/>
      <c r="J43" s="124"/>
      <c r="K43" s="124"/>
      <c r="L43" s="124"/>
      <c r="M43" s="124"/>
      <c r="N43" s="101" t="e">
        <f>+N35+1/24</f>
        <v>#REF!</v>
      </c>
      <c r="O43" s="101" t="e">
        <f>+O35+1/24</f>
        <v>#REF!</v>
      </c>
      <c r="P43" s="101" t="e">
        <f>+P35+1/24</f>
        <v>#REF!</v>
      </c>
      <c r="Q43" s="102" t="e">
        <f>+Q35+1/24</f>
        <v>#REF!</v>
      </c>
      <c r="R43" s="101" t="e">
        <f>+R35+1/24</f>
        <v>#REF!</v>
      </c>
      <c r="S43" s="101" t="s">
        <v>39</v>
      </c>
      <c r="T43" s="104" t="e">
        <f>+T35+1/24</f>
        <v>#REF!</v>
      </c>
      <c r="U43" s="101">
        <f>+U35+1/24</f>
        <v>1.0833333333333333</v>
      </c>
      <c r="V43" s="101">
        <f>+V35+1/24</f>
        <v>0.20833333333333331</v>
      </c>
      <c r="W43" s="101">
        <f>+W35+1/24</f>
        <v>1.0833333333333333</v>
      </c>
      <c r="X43" s="154"/>
    </row>
    <row r="44" spans="1:26" ht="6.75" customHeight="1">
      <c r="A44" s="36"/>
      <c r="B44" s="45"/>
      <c r="C44" s="117"/>
      <c r="D44" s="180" t="s">
        <v>118</v>
      </c>
      <c r="E44" s="5"/>
      <c r="F44" s="5"/>
      <c r="G44" s="5"/>
      <c r="H44" s="5"/>
      <c r="I44" s="68" t="s">
        <v>51</v>
      </c>
      <c r="J44" s="68" t="s">
        <v>51</v>
      </c>
      <c r="K44" s="68" t="s">
        <v>51</v>
      </c>
      <c r="L44" s="68" t="s">
        <v>51</v>
      </c>
      <c r="M44" s="68" t="s">
        <v>51</v>
      </c>
      <c r="N44" s="79"/>
      <c r="O44" s="79"/>
      <c r="P44" s="79"/>
      <c r="Q44" s="79"/>
      <c r="R44" s="79"/>
      <c r="S44" s="79"/>
      <c r="T44" s="85"/>
      <c r="U44" s="79"/>
      <c r="V44" s="79"/>
      <c r="W44" s="79"/>
      <c r="X44" s="154"/>
    </row>
    <row r="45" spans="1:26" ht="6.75" customHeight="1">
      <c r="A45" s="36" t="s">
        <v>24</v>
      </c>
      <c r="B45" s="45" t="s">
        <v>24</v>
      </c>
      <c r="C45" s="110" t="s">
        <v>113</v>
      </c>
      <c r="D45" s="143" t="s">
        <v>112</v>
      </c>
      <c r="E45" s="5"/>
      <c r="F45" s="5"/>
      <c r="G45" s="5"/>
      <c r="H45" s="5"/>
      <c r="I45" s="124" t="s">
        <v>68</v>
      </c>
      <c r="J45" s="124" t="s">
        <v>68</v>
      </c>
      <c r="K45" s="124" t="s">
        <v>68</v>
      </c>
      <c r="L45" s="124" t="s">
        <v>68</v>
      </c>
      <c r="M45" s="124" t="s">
        <v>68</v>
      </c>
      <c r="N45" s="79" t="s">
        <v>24</v>
      </c>
      <c r="O45" s="79" t="s">
        <v>24</v>
      </c>
      <c r="P45" s="79" t="s">
        <v>24</v>
      </c>
      <c r="Q45" s="79" t="s">
        <v>25</v>
      </c>
      <c r="R45" s="79" t="s">
        <v>24</v>
      </c>
      <c r="S45" s="79" t="s">
        <v>24</v>
      </c>
      <c r="T45" s="85" t="s">
        <v>24</v>
      </c>
      <c r="U45" s="79" t="s">
        <v>24</v>
      </c>
      <c r="V45" s="79" t="s">
        <v>24</v>
      </c>
      <c r="W45" s="79" t="s">
        <v>24</v>
      </c>
      <c r="X45" s="154"/>
      <c r="Y45" s="67"/>
      <c r="Z45" s="6"/>
    </row>
    <row r="46" spans="1:26" ht="6.75" customHeight="1">
      <c r="A46" s="36"/>
      <c r="B46" s="45"/>
      <c r="C46" s="110" t="s">
        <v>114</v>
      </c>
      <c r="D46" s="143" t="s">
        <v>110</v>
      </c>
      <c r="E46" s="5" t="s">
        <v>51</v>
      </c>
      <c r="F46" s="5" t="s">
        <v>51</v>
      </c>
      <c r="G46" s="5" t="s">
        <v>51</v>
      </c>
      <c r="H46" s="5" t="s">
        <v>51</v>
      </c>
      <c r="I46" s="124"/>
      <c r="J46" s="124"/>
      <c r="K46" s="124"/>
      <c r="L46" s="124"/>
      <c r="M46" s="124"/>
      <c r="N46" s="79"/>
      <c r="O46" s="79"/>
      <c r="P46" s="79"/>
      <c r="Q46" s="79"/>
      <c r="R46" s="79"/>
      <c r="S46" s="79"/>
      <c r="T46" s="85"/>
      <c r="U46" s="79"/>
      <c r="V46" s="79"/>
      <c r="W46" s="79"/>
      <c r="X46" s="154"/>
      <c r="Y46" s="67"/>
      <c r="Z46" s="6"/>
    </row>
    <row r="47" spans="1:26" s="6" customFormat="1" ht="6.75" customHeight="1">
      <c r="A47" s="36">
        <f>A39+1/24</f>
        <v>0.39583333333333337</v>
      </c>
      <c r="B47" s="45">
        <f>+B39+1/24</f>
        <v>0.43750000000000006</v>
      </c>
      <c r="C47" s="110" t="s">
        <v>121</v>
      </c>
      <c r="D47" s="143" t="s">
        <v>111</v>
      </c>
      <c r="E47" s="5"/>
      <c r="F47" s="5"/>
      <c r="G47" s="5"/>
      <c r="H47" s="5"/>
      <c r="I47" s="148" t="s">
        <v>29</v>
      </c>
      <c r="J47" s="148" t="s">
        <v>29</v>
      </c>
      <c r="K47" s="148" t="s">
        <v>29</v>
      </c>
      <c r="L47" s="148" t="s">
        <v>29</v>
      </c>
      <c r="M47" s="148" t="s">
        <v>29</v>
      </c>
      <c r="N47" s="79" t="e">
        <f>+N39+1/24</f>
        <v>#REF!</v>
      </c>
      <c r="O47" s="79" t="e">
        <f>+O39+1/24</f>
        <v>#REF!</v>
      </c>
      <c r="P47" s="79" t="e">
        <f t="shared" ref="P47:V47" si="4">+P39+1/24</f>
        <v>#REF!</v>
      </c>
      <c r="Q47" s="79" t="e">
        <f t="shared" si="4"/>
        <v>#REF!</v>
      </c>
      <c r="R47" s="79" t="e">
        <f t="shared" si="4"/>
        <v>#REF!</v>
      </c>
      <c r="S47" s="79" t="e">
        <f t="shared" si="4"/>
        <v>#REF!</v>
      </c>
      <c r="T47" s="85" t="e">
        <f t="shared" si="4"/>
        <v>#REF!</v>
      </c>
      <c r="U47" s="79">
        <f t="shared" si="4"/>
        <v>1.1041666666666667</v>
      </c>
      <c r="V47" s="79">
        <f t="shared" si="4"/>
        <v>0.22916666666666663</v>
      </c>
      <c r="W47" s="79">
        <f>+W39+1/24</f>
        <v>1.1041666666666667</v>
      </c>
      <c r="X47" s="154"/>
      <c r="Y47" s="67"/>
    </row>
    <row r="48" spans="1:26" s="6" customFormat="1" ht="6.75" customHeight="1">
      <c r="A48" s="36"/>
      <c r="B48" s="45"/>
      <c r="C48" s="110" t="s">
        <v>135</v>
      </c>
      <c r="D48" s="143" t="s">
        <v>119</v>
      </c>
      <c r="E48" s="5"/>
      <c r="F48" s="5"/>
      <c r="G48" s="5"/>
      <c r="H48" s="5"/>
      <c r="I48" s="149" t="s">
        <v>60</v>
      </c>
      <c r="J48" s="149" t="s">
        <v>60</v>
      </c>
      <c r="K48" s="149" t="s">
        <v>60</v>
      </c>
      <c r="L48" s="149" t="s">
        <v>60</v>
      </c>
      <c r="M48" s="149" t="s">
        <v>60</v>
      </c>
      <c r="N48" s="79"/>
      <c r="O48" s="79"/>
      <c r="P48" s="79"/>
      <c r="Q48" s="79"/>
      <c r="R48" s="79"/>
      <c r="S48" s="79"/>
      <c r="T48" s="85"/>
      <c r="U48" s="79"/>
      <c r="V48" s="79"/>
      <c r="W48" s="79"/>
      <c r="X48" s="154"/>
      <c r="Y48" s="155"/>
    </row>
    <row r="49" spans="1:27" s="6" customFormat="1" ht="6.75" customHeight="1">
      <c r="A49" s="36"/>
      <c r="B49" s="45"/>
      <c r="C49" s="110" t="s">
        <v>134</v>
      </c>
      <c r="D49" s="143" t="s">
        <v>120</v>
      </c>
      <c r="E49" s="5"/>
      <c r="F49" s="5"/>
      <c r="G49" s="5"/>
      <c r="H49" s="5"/>
      <c r="I49" s="151" t="s">
        <v>19</v>
      </c>
      <c r="J49" s="151" t="s">
        <v>19</v>
      </c>
      <c r="K49" s="151" t="s">
        <v>19</v>
      </c>
      <c r="L49" s="151" t="s">
        <v>19</v>
      </c>
      <c r="M49" s="151" t="s">
        <v>19</v>
      </c>
      <c r="N49" s="79"/>
      <c r="O49" s="79"/>
      <c r="P49" s="79"/>
      <c r="Q49" s="79"/>
      <c r="R49" s="79"/>
      <c r="S49" s="79"/>
      <c r="T49" s="85"/>
      <c r="U49" s="79"/>
      <c r="V49" s="79"/>
      <c r="W49" s="79"/>
      <c r="X49" s="154"/>
      <c r="Y49" s="156"/>
    </row>
    <row r="50" spans="1:27" s="6" customFormat="1" ht="6.75" customHeight="1">
      <c r="A50" s="36"/>
      <c r="B50" s="45"/>
      <c r="C50" s="110" t="s">
        <v>58</v>
      </c>
      <c r="D50" s="144"/>
      <c r="E50" s="4"/>
      <c r="F50" s="4"/>
      <c r="G50" s="4"/>
      <c r="H50" s="4"/>
      <c r="I50" s="198"/>
      <c r="J50" s="198"/>
      <c r="K50" s="198"/>
      <c r="L50" s="198"/>
      <c r="M50" s="198"/>
      <c r="N50" s="79"/>
      <c r="O50" s="99"/>
      <c r="P50" s="79"/>
      <c r="Q50" s="79"/>
      <c r="R50" s="79"/>
      <c r="S50" s="99"/>
      <c r="T50" s="116"/>
      <c r="U50" s="79"/>
      <c r="V50" s="79"/>
      <c r="W50" s="79"/>
      <c r="X50" s="154"/>
      <c r="Y50" s="156"/>
    </row>
    <row r="51" spans="1:27" ht="6.75" customHeight="1">
      <c r="A51" s="38">
        <v>0.41667824074074078</v>
      </c>
      <c r="B51" s="54">
        <f>+B43+1/24</f>
        <v>0.45834490740740746</v>
      </c>
      <c r="C51" s="70" t="s">
        <v>51</v>
      </c>
      <c r="D51" s="7" t="s">
        <v>51</v>
      </c>
      <c r="E51" s="7"/>
      <c r="F51" s="7"/>
      <c r="G51" s="7"/>
      <c r="H51" s="22"/>
      <c r="I51" s="124"/>
      <c r="J51" s="124"/>
      <c r="K51" s="124"/>
      <c r="L51" s="124"/>
      <c r="M51" s="124"/>
      <c r="N51" s="101" t="e">
        <f>+N43+1/24</f>
        <v>#REF!</v>
      </c>
      <c r="O51" s="101" t="e">
        <f>+O43+1/24</f>
        <v>#REF!</v>
      </c>
      <c r="P51" s="101" t="e">
        <f>+P43+1/24</f>
        <v>#REF!</v>
      </c>
      <c r="Q51" s="102">
        <v>0.64583333333333337</v>
      </c>
      <c r="R51" s="101" t="e">
        <f>+R43+1/24</f>
        <v>#REF!</v>
      </c>
      <c r="S51" s="104" t="s">
        <v>40</v>
      </c>
      <c r="T51" s="85" t="e">
        <f>+T43+1/24</f>
        <v>#REF!</v>
      </c>
      <c r="U51" s="101">
        <f>+U43+1/24</f>
        <v>1.125</v>
      </c>
      <c r="V51" s="103">
        <f>+V43+1/24</f>
        <v>0.24999999999999997</v>
      </c>
      <c r="W51" s="101">
        <f>+W43+1/24</f>
        <v>1.125</v>
      </c>
      <c r="X51" s="154"/>
      <c r="Y51" s="155"/>
    </row>
    <row r="52" spans="1:27" ht="6.75" customHeight="1">
      <c r="A52" s="36"/>
      <c r="B52" s="45"/>
      <c r="C52" s="148" t="s">
        <v>94</v>
      </c>
      <c r="D52" s="187" t="s">
        <v>62</v>
      </c>
      <c r="E52" s="5" t="s">
        <v>51</v>
      </c>
      <c r="F52" s="5" t="s">
        <v>51</v>
      </c>
      <c r="G52" s="5" t="s">
        <v>51</v>
      </c>
      <c r="H52" s="22" t="s">
        <v>51</v>
      </c>
      <c r="I52" s="68" t="s">
        <v>51</v>
      </c>
      <c r="J52" s="68" t="s">
        <v>51</v>
      </c>
      <c r="K52" s="68" t="s">
        <v>51</v>
      </c>
      <c r="L52" s="68" t="s">
        <v>51</v>
      </c>
      <c r="M52" s="68" t="s">
        <v>51</v>
      </c>
      <c r="N52" s="79"/>
      <c r="O52" s="79"/>
      <c r="P52" s="79"/>
      <c r="Q52" s="79"/>
      <c r="R52" s="79"/>
      <c r="S52" s="85"/>
      <c r="T52" s="85"/>
      <c r="U52" s="79"/>
      <c r="V52" s="84"/>
      <c r="W52" s="79"/>
      <c r="X52" s="154"/>
      <c r="Y52" s="155"/>
    </row>
    <row r="53" spans="1:27" ht="6.75" customHeight="1">
      <c r="A53" s="36" t="s">
        <v>24</v>
      </c>
      <c r="B53" s="45" t="s">
        <v>24</v>
      </c>
      <c r="C53" s="150" t="s">
        <v>30</v>
      </c>
      <c r="D53" s="138"/>
      <c r="E53" s="5"/>
      <c r="F53" s="5"/>
      <c r="G53" s="5"/>
      <c r="H53" s="22"/>
      <c r="I53" s="124" t="s">
        <v>46</v>
      </c>
      <c r="J53" s="124" t="s">
        <v>46</v>
      </c>
      <c r="K53" s="124" t="s">
        <v>46</v>
      </c>
      <c r="L53" s="124" t="s">
        <v>46</v>
      </c>
      <c r="M53" s="124" t="s">
        <v>46</v>
      </c>
      <c r="N53" s="79" t="s">
        <v>24</v>
      </c>
      <c r="O53" s="79" t="s">
        <v>24</v>
      </c>
      <c r="P53" s="79" t="s">
        <v>24</v>
      </c>
      <c r="Q53" s="79" t="s">
        <v>25</v>
      </c>
      <c r="R53" s="79" t="s">
        <v>24</v>
      </c>
      <c r="S53" s="85" t="s">
        <v>24</v>
      </c>
      <c r="T53" s="85" t="s">
        <v>24</v>
      </c>
      <c r="U53" s="79" t="s">
        <v>24</v>
      </c>
      <c r="V53" s="84" t="s">
        <v>24</v>
      </c>
      <c r="W53" s="79" t="s">
        <v>24</v>
      </c>
      <c r="X53" s="154"/>
      <c r="Y53" s="155"/>
    </row>
    <row r="54" spans="1:27" ht="6.75" customHeight="1">
      <c r="A54" s="36"/>
      <c r="B54" s="45"/>
      <c r="C54" s="149" t="s">
        <v>81</v>
      </c>
      <c r="D54" s="90"/>
      <c r="E54" s="2"/>
      <c r="F54" s="2"/>
      <c r="G54" s="2"/>
      <c r="H54" s="55"/>
      <c r="I54" s="124"/>
      <c r="J54" s="124"/>
      <c r="K54" s="124"/>
      <c r="L54" s="124"/>
      <c r="M54" s="124"/>
      <c r="N54" s="79"/>
      <c r="O54" s="79"/>
      <c r="P54" s="79"/>
      <c r="Q54" s="79"/>
      <c r="R54" s="79"/>
      <c r="S54" s="85"/>
      <c r="T54" s="85"/>
      <c r="U54" s="79"/>
      <c r="V54" s="84"/>
      <c r="W54" s="79"/>
      <c r="X54" s="154"/>
      <c r="Y54" s="155"/>
    </row>
    <row r="55" spans="1:27" s="6" customFormat="1" ht="6.75" customHeight="1">
      <c r="A55" s="36">
        <f>A47+1/24</f>
        <v>0.43750000000000006</v>
      </c>
      <c r="B55" s="45">
        <f>+B47+1/24</f>
        <v>0.47916666666666674</v>
      </c>
      <c r="C55" s="145"/>
      <c r="D55" s="164" t="s">
        <v>123</v>
      </c>
      <c r="E55" s="12" t="s">
        <v>29</v>
      </c>
      <c r="F55" s="12" t="s">
        <v>29</v>
      </c>
      <c r="G55" s="12" t="s">
        <v>29</v>
      </c>
      <c r="H55" s="25" t="s">
        <v>29</v>
      </c>
      <c r="I55" s="125"/>
      <c r="J55" s="125"/>
      <c r="K55" s="125"/>
      <c r="L55" s="125"/>
      <c r="M55" s="125"/>
      <c r="N55" s="79" t="e">
        <f>+N47+1/24</f>
        <v>#REF!</v>
      </c>
      <c r="O55" s="79" t="e">
        <f>+O47+1/24</f>
        <v>#REF!</v>
      </c>
      <c r="P55" s="79" t="e">
        <f t="shared" ref="P55:V55" si="5">+P47+1/24</f>
        <v>#REF!</v>
      </c>
      <c r="Q55" s="79" t="e">
        <f t="shared" si="5"/>
        <v>#REF!</v>
      </c>
      <c r="R55" s="79" t="e">
        <f t="shared" si="5"/>
        <v>#REF!</v>
      </c>
      <c r="S55" s="85" t="e">
        <f t="shared" si="5"/>
        <v>#REF!</v>
      </c>
      <c r="T55" s="85" t="e">
        <f t="shared" si="5"/>
        <v>#REF!</v>
      </c>
      <c r="U55" s="79">
        <f t="shared" si="5"/>
        <v>1.1458333333333335</v>
      </c>
      <c r="V55" s="84">
        <f t="shared" si="5"/>
        <v>0.27083333333333331</v>
      </c>
      <c r="W55" s="79">
        <f>+W47+1/24</f>
        <v>1.1458333333333335</v>
      </c>
      <c r="X55" s="154"/>
      <c r="Y55" s="156"/>
    </row>
    <row r="56" spans="1:27" s="6" customFormat="1" ht="6.75" customHeight="1">
      <c r="A56" s="36"/>
      <c r="B56" s="45"/>
      <c r="C56" s="71" t="s">
        <v>49</v>
      </c>
      <c r="D56" s="146" t="s">
        <v>122</v>
      </c>
      <c r="E56" s="13" t="s">
        <v>30</v>
      </c>
      <c r="F56" s="13" t="s">
        <v>30</v>
      </c>
      <c r="G56" s="13" t="s">
        <v>30</v>
      </c>
      <c r="H56" s="26" t="s">
        <v>30</v>
      </c>
      <c r="I56" s="68" t="s">
        <v>51</v>
      </c>
      <c r="J56" s="68" t="s">
        <v>51</v>
      </c>
      <c r="K56" s="68" t="s">
        <v>51</v>
      </c>
      <c r="L56" s="68" t="s">
        <v>51</v>
      </c>
      <c r="M56" s="68" t="s">
        <v>51</v>
      </c>
      <c r="N56" s="79"/>
      <c r="O56" s="79"/>
      <c r="P56" s="79"/>
      <c r="Q56" s="79"/>
      <c r="R56" s="79"/>
      <c r="S56" s="85"/>
      <c r="T56" s="85"/>
      <c r="U56" s="79"/>
      <c r="V56" s="84"/>
      <c r="W56" s="79"/>
      <c r="X56" s="154"/>
      <c r="Y56" s="155"/>
    </row>
    <row r="57" spans="1:27" s="6" customFormat="1" ht="6.75" customHeight="1">
      <c r="A57" s="36"/>
      <c r="B57" s="45"/>
      <c r="C57" s="71"/>
      <c r="D57" s="146" t="s">
        <v>118</v>
      </c>
      <c r="E57" s="27" t="s">
        <v>36</v>
      </c>
      <c r="F57" s="27" t="s">
        <v>36</v>
      </c>
      <c r="G57" s="27" t="s">
        <v>36</v>
      </c>
      <c r="H57" s="49" t="s">
        <v>36</v>
      </c>
      <c r="I57" s="124" t="s">
        <v>46</v>
      </c>
      <c r="J57" s="124" t="s">
        <v>46</v>
      </c>
      <c r="K57" s="124" t="s">
        <v>46</v>
      </c>
      <c r="L57" s="124" t="s">
        <v>46</v>
      </c>
      <c r="M57" s="193" t="s">
        <v>46</v>
      </c>
      <c r="N57" s="79"/>
      <c r="O57" s="79"/>
      <c r="P57" s="79"/>
      <c r="Q57" s="79"/>
      <c r="R57" s="79"/>
      <c r="S57" s="85"/>
      <c r="T57" s="85"/>
      <c r="U57" s="79"/>
      <c r="V57" s="84"/>
      <c r="W57" s="79"/>
      <c r="X57" s="154"/>
      <c r="Y57" s="155"/>
    </row>
    <row r="58" spans="1:27" s="6" customFormat="1" ht="6.75" customHeight="1">
      <c r="A58" s="36"/>
      <c r="B58" s="45"/>
      <c r="C58" s="147"/>
      <c r="D58" s="147"/>
      <c r="E58" s="28" t="s">
        <v>28</v>
      </c>
      <c r="F58" s="28" t="s">
        <v>28</v>
      </c>
      <c r="G58" s="28" t="s">
        <v>28</v>
      </c>
      <c r="H58" s="50" t="s">
        <v>28</v>
      </c>
      <c r="I58" s="124"/>
      <c r="J58" s="124"/>
      <c r="K58" s="124"/>
      <c r="L58" s="124"/>
      <c r="M58" s="193"/>
      <c r="N58" s="79"/>
      <c r="O58" s="79"/>
      <c r="P58" s="79"/>
      <c r="Q58" s="99"/>
      <c r="R58" s="99"/>
      <c r="S58" s="116"/>
      <c r="T58" s="116"/>
      <c r="U58" s="79"/>
      <c r="V58" s="84"/>
      <c r="W58" s="79"/>
      <c r="X58" s="154"/>
      <c r="Y58" s="156"/>
    </row>
    <row r="59" spans="1:27" ht="6.75" customHeight="1">
      <c r="A59" s="38">
        <v>0.45834490740740746</v>
      </c>
      <c r="B59" s="54">
        <f>+B51+1/24</f>
        <v>0.50001157407407415</v>
      </c>
      <c r="C59" s="199"/>
      <c r="D59" s="118"/>
      <c r="E59" s="8"/>
      <c r="F59" s="8"/>
      <c r="G59" s="8"/>
      <c r="H59" s="22"/>
      <c r="I59" s="192" t="s">
        <v>68</v>
      </c>
      <c r="J59" s="192" t="s">
        <v>68</v>
      </c>
      <c r="K59" s="192" t="s">
        <v>68</v>
      </c>
      <c r="L59" s="192" t="s">
        <v>68</v>
      </c>
      <c r="M59" s="185" t="s">
        <v>68</v>
      </c>
      <c r="N59" s="101" t="e">
        <f>+N51+1/24</f>
        <v>#REF!</v>
      </c>
      <c r="O59" s="101" t="e">
        <f>+O51+1/24</f>
        <v>#REF!</v>
      </c>
      <c r="P59" s="101" t="e">
        <f>+P51+1/24</f>
        <v>#REF!</v>
      </c>
      <c r="Q59" s="80">
        <v>0.6875</v>
      </c>
      <c r="R59" s="104" t="e">
        <f>+R51+1/24</f>
        <v>#REF!</v>
      </c>
      <c r="S59" s="85" t="s">
        <v>41</v>
      </c>
      <c r="T59" s="104" t="e">
        <f>+T51+1/24</f>
        <v>#REF!</v>
      </c>
      <c r="U59" s="101">
        <f>+U51+1/24</f>
        <v>1.1666666666666667</v>
      </c>
      <c r="V59" s="103">
        <f>+V51+1/24</f>
        <v>0.29166666666666663</v>
      </c>
      <c r="W59" s="101">
        <f>+W51+1/24</f>
        <v>1.1666666666666667</v>
      </c>
      <c r="X59" s="154"/>
      <c r="Y59" s="155"/>
    </row>
    <row r="60" spans="1:27" ht="6.75" customHeight="1">
      <c r="A60" s="36"/>
      <c r="B60" s="45"/>
      <c r="C60" s="5" t="s">
        <v>51</v>
      </c>
      <c r="D60" s="5" t="s">
        <v>51</v>
      </c>
      <c r="E60" s="8"/>
      <c r="F60" s="8"/>
      <c r="G60" s="8"/>
      <c r="H60" s="22"/>
      <c r="I60" s="68" t="s">
        <v>102</v>
      </c>
      <c r="J60" s="68" t="s">
        <v>102</v>
      </c>
      <c r="K60" s="68" t="s">
        <v>102</v>
      </c>
      <c r="L60" s="68" t="s">
        <v>102</v>
      </c>
      <c r="M60" s="68" t="s">
        <v>102</v>
      </c>
      <c r="N60" s="79"/>
      <c r="O60" s="79"/>
      <c r="P60" s="79"/>
      <c r="Q60" s="79"/>
      <c r="R60" s="85"/>
      <c r="S60" s="85"/>
      <c r="T60" s="85"/>
      <c r="U60" s="79"/>
      <c r="V60" s="84"/>
      <c r="W60" s="79"/>
      <c r="X60" s="154"/>
      <c r="Y60" s="155"/>
    </row>
    <row r="61" spans="1:27" ht="6.75" customHeight="1">
      <c r="A61" s="36" t="s">
        <v>24</v>
      </c>
      <c r="B61" s="45" t="s">
        <v>24</v>
      </c>
      <c r="C61" s="118"/>
      <c r="D61" s="118"/>
      <c r="E61" s="8" t="s">
        <v>23</v>
      </c>
      <c r="F61" s="8" t="s">
        <v>23</v>
      </c>
      <c r="G61" s="8" t="s">
        <v>23</v>
      </c>
      <c r="H61" s="22" t="s">
        <v>23</v>
      </c>
      <c r="I61" s="124" t="s">
        <v>46</v>
      </c>
      <c r="J61" s="124" t="s">
        <v>46</v>
      </c>
      <c r="K61" s="124" t="s">
        <v>46</v>
      </c>
      <c r="L61" s="124" t="s">
        <v>46</v>
      </c>
      <c r="M61" s="124" t="s">
        <v>46</v>
      </c>
      <c r="N61" s="79" t="s">
        <v>24</v>
      </c>
      <c r="O61" s="79" t="s">
        <v>24</v>
      </c>
      <c r="P61" s="79" t="s">
        <v>24</v>
      </c>
      <c r="Q61" s="79" t="s">
        <v>25</v>
      </c>
      <c r="R61" s="85" t="s">
        <v>24</v>
      </c>
      <c r="S61" s="85" t="s">
        <v>24</v>
      </c>
      <c r="T61" s="85" t="s">
        <v>24</v>
      </c>
      <c r="U61" s="79" t="s">
        <v>24</v>
      </c>
      <c r="V61" s="84" t="s">
        <v>24</v>
      </c>
      <c r="W61" s="79" t="s">
        <v>24</v>
      </c>
      <c r="X61" s="157"/>
      <c r="Y61" s="158"/>
    </row>
    <row r="62" spans="1:27" ht="6.75" customHeight="1">
      <c r="A62" s="36"/>
      <c r="B62" s="45"/>
      <c r="C62" s="4"/>
      <c r="D62" s="4"/>
      <c r="E62" s="5" t="s">
        <v>28</v>
      </c>
      <c r="F62" s="5" t="s">
        <v>28</v>
      </c>
      <c r="G62" s="5" t="s">
        <v>28</v>
      </c>
      <c r="H62" s="23" t="s">
        <v>28</v>
      </c>
      <c r="I62" s="124"/>
      <c r="J62" s="124"/>
      <c r="K62" s="124"/>
      <c r="L62" s="124"/>
      <c r="M62" s="124"/>
      <c r="N62" s="79"/>
      <c r="O62" s="79"/>
      <c r="P62" s="79"/>
      <c r="Q62" s="79"/>
      <c r="R62" s="85"/>
      <c r="S62" s="85"/>
      <c r="T62" s="85"/>
      <c r="U62" s="79"/>
      <c r="V62" s="84"/>
      <c r="W62" s="79"/>
      <c r="X62" s="154"/>
      <c r="Y62" s="155"/>
    </row>
    <row r="63" spans="1:27" s="6" customFormat="1" ht="6.75" customHeight="1">
      <c r="A63" s="36">
        <f>A55+1/24</f>
        <v>0.47916666666666674</v>
      </c>
      <c r="B63" s="45">
        <f>+B55+1/24</f>
        <v>0.52083333333333337</v>
      </c>
      <c r="C63" s="174"/>
      <c r="D63" s="146"/>
      <c r="E63" s="5" t="s">
        <v>17</v>
      </c>
      <c r="F63" s="5" t="s">
        <v>17</v>
      </c>
      <c r="G63" s="5" t="s">
        <v>17</v>
      </c>
      <c r="H63" s="23" t="s">
        <v>17</v>
      </c>
      <c r="I63" s="70"/>
      <c r="J63" s="70"/>
      <c r="K63" s="70"/>
      <c r="L63" s="70"/>
      <c r="M63" s="70"/>
      <c r="N63" s="79" t="e">
        <f>+N55+1/24</f>
        <v>#REF!</v>
      </c>
      <c r="O63" s="79" t="e">
        <f>+O55+1/24</f>
        <v>#REF!</v>
      </c>
      <c r="P63" s="79" t="e">
        <f t="shared" ref="P63:V63" si="6">+P55+1/24</f>
        <v>#REF!</v>
      </c>
      <c r="Q63" s="79" t="e">
        <f t="shared" si="6"/>
        <v>#REF!</v>
      </c>
      <c r="R63" s="85" t="e">
        <f t="shared" si="6"/>
        <v>#REF!</v>
      </c>
      <c r="S63" s="85" t="e">
        <f t="shared" si="6"/>
        <v>#REF!</v>
      </c>
      <c r="T63" s="85" t="e">
        <f t="shared" si="6"/>
        <v>#REF!</v>
      </c>
      <c r="U63" s="79">
        <f t="shared" si="6"/>
        <v>1.1875000000000002</v>
      </c>
      <c r="V63" s="84">
        <f t="shared" si="6"/>
        <v>0.3125</v>
      </c>
      <c r="W63" s="79">
        <f>+W55+1/24</f>
        <v>1.1875000000000002</v>
      </c>
      <c r="X63" s="159"/>
      <c r="Y63" s="156"/>
      <c r="Z63" s="1"/>
      <c r="AA63" s="1"/>
    </row>
    <row r="64" spans="1:27" s="6" customFormat="1" ht="6.75" customHeight="1">
      <c r="A64" s="36"/>
      <c r="B64" s="45"/>
      <c r="C64" s="71" t="s">
        <v>87</v>
      </c>
      <c r="D64" s="146" t="s">
        <v>49</v>
      </c>
      <c r="E64" s="29" t="s">
        <v>18</v>
      </c>
      <c r="F64" s="29" t="s">
        <v>18</v>
      </c>
      <c r="G64" s="29" t="s">
        <v>18</v>
      </c>
      <c r="H64" s="30" t="s">
        <v>18</v>
      </c>
      <c r="I64" s="68" t="s">
        <v>102</v>
      </c>
      <c r="J64" s="68" t="s">
        <v>102</v>
      </c>
      <c r="K64" s="68" t="s">
        <v>102</v>
      </c>
      <c r="L64" s="68" t="s">
        <v>102</v>
      </c>
      <c r="M64" s="68" t="s">
        <v>102</v>
      </c>
      <c r="N64" s="79"/>
      <c r="O64" s="79"/>
      <c r="P64" s="79"/>
      <c r="Q64" s="79"/>
      <c r="R64" s="85"/>
      <c r="S64" s="85"/>
      <c r="T64" s="85"/>
      <c r="U64" s="79"/>
      <c r="V64" s="84"/>
      <c r="W64" s="79"/>
      <c r="X64" s="154"/>
      <c r="Y64" s="155"/>
      <c r="Z64" s="1"/>
      <c r="AA64" s="1"/>
    </row>
    <row r="65" spans="1:27" s="6" customFormat="1" ht="6.75" customHeight="1">
      <c r="A65" s="36"/>
      <c r="B65" s="45"/>
      <c r="C65" s="71" t="s">
        <v>81</v>
      </c>
      <c r="D65" s="146"/>
      <c r="E65" s="152"/>
      <c r="F65" s="8"/>
      <c r="G65" s="8"/>
      <c r="H65" s="22"/>
      <c r="I65" s="124" t="s">
        <v>46</v>
      </c>
      <c r="J65" s="124" t="s">
        <v>46</v>
      </c>
      <c r="K65" s="124" t="s">
        <v>46</v>
      </c>
      <c r="L65" s="124" t="s">
        <v>46</v>
      </c>
      <c r="M65" s="124" t="s">
        <v>46</v>
      </c>
      <c r="N65" s="79"/>
      <c r="O65" s="79"/>
      <c r="P65" s="79"/>
      <c r="Q65" s="79"/>
      <c r="R65" s="85"/>
      <c r="S65" s="85"/>
      <c r="T65" s="85"/>
      <c r="U65" s="79"/>
      <c r="V65" s="84"/>
      <c r="W65" s="79"/>
      <c r="X65" s="154"/>
      <c r="Y65" s="156"/>
      <c r="Z65" s="1"/>
      <c r="AA65" s="1"/>
    </row>
    <row r="66" spans="1:27" s="6" customFormat="1" ht="6.75" customHeight="1">
      <c r="A66" s="36"/>
      <c r="B66" s="45"/>
      <c r="C66" s="174"/>
      <c r="D66" s="3" t="s">
        <v>116</v>
      </c>
      <c r="E66" s="8"/>
      <c r="F66" s="8"/>
      <c r="G66" s="8"/>
      <c r="H66" s="22"/>
      <c r="I66" s="124"/>
      <c r="J66" s="124"/>
      <c r="K66" s="124"/>
      <c r="L66" s="124"/>
      <c r="M66" s="193"/>
      <c r="N66" s="79"/>
      <c r="O66" s="79"/>
      <c r="P66" s="79"/>
      <c r="Q66" s="79"/>
      <c r="R66" s="85"/>
      <c r="S66" s="85"/>
      <c r="T66" s="85"/>
      <c r="U66" s="79"/>
      <c r="V66" s="84"/>
      <c r="W66" s="79"/>
      <c r="X66" s="160"/>
      <c r="Y66" s="156"/>
      <c r="Z66" s="1"/>
      <c r="AA66" s="1"/>
    </row>
    <row r="67" spans="1:27" s="6" customFormat="1" ht="6.75" customHeight="1">
      <c r="A67" s="38">
        <v>0.50001157407407415</v>
      </c>
      <c r="B67" s="54">
        <f>+B59+1/24</f>
        <v>0.54167824074074078</v>
      </c>
      <c r="C67" s="70" t="s">
        <v>51</v>
      </c>
      <c r="D67" s="7" t="s">
        <v>51</v>
      </c>
      <c r="E67" s="7"/>
      <c r="F67" s="7"/>
      <c r="G67" s="7"/>
      <c r="H67" s="21"/>
      <c r="I67" s="192"/>
      <c r="J67" s="192"/>
      <c r="K67" s="192"/>
      <c r="L67" s="192"/>
      <c r="M67" s="192"/>
      <c r="N67" s="101" t="e">
        <f>+N59+1/24</f>
        <v>#REF!</v>
      </c>
      <c r="O67" s="101" t="e">
        <f>+O59+1/24</f>
        <v>#REF!</v>
      </c>
      <c r="P67" s="101" t="e">
        <f>+P59+1/24</f>
        <v>#REF!</v>
      </c>
      <c r="Q67" s="101">
        <v>0.72916666666666663</v>
      </c>
      <c r="R67" s="104" t="e">
        <f>+R59+1/24</f>
        <v>#REF!</v>
      </c>
      <c r="S67" s="104" t="s">
        <v>42</v>
      </c>
      <c r="T67" s="104" t="e">
        <f>+T59+1/24</f>
        <v>#REF!</v>
      </c>
      <c r="U67" s="101">
        <f>+U59+1/24</f>
        <v>1.2083333333333335</v>
      </c>
      <c r="V67" s="103">
        <f>+V59+1/24</f>
        <v>0.33333333333333331</v>
      </c>
      <c r="W67" s="79">
        <f>+W59+1/24</f>
        <v>1.2083333333333335</v>
      </c>
      <c r="X67" s="154"/>
      <c r="Y67" s="155"/>
    </row>
    <row r="68" spans="1:27" ht="6.75" customHeight="1">
      <c r="A68" s="36"/>
      <c r="B68" s="45"/>
      <c r="C68" s="88" t="s">
        <v>62</v>
      </c>
      <c r="D68" s="187" t="s">
        <v>62</v>
      </c>
      <c r="E68" s="5" t="s">
        <v>51</v>
      </c>
      <c r="F68" s="5" t="s">
        <v>51</v>
      </c>
      <c r="G68" s="5" t="s">
        <v>51</v>
      </c>
      <c r="H68" s="22" t="s">
        <v>51</v>
      </c>
      <c r="I68" s="68" t="s">
        <v>102</v>
      </c>
      <c r="J68" s="68" t="s">
        <v>102</v>
      </c>
      <c r="K68" s="68" t="s">
        <v>102</v>
      </c>
      <c r="L68" s="68" t="s">
        <v>102</v>
      </c>
      <c r="M68" s="68" t="s">
        <v>102</v>
      </c>
      <c r="N68" s="79"/>
      <c r="O68" s="79"/>
      <c r="P68" s="79"/>
      <c r="Q68" s="79"/>
      <c r="R68" s="85"/>
      <c r="S68" s="85"/>
      <c r="T68" s="85"/>
      <c r="U68" s="79"/>
      <c r="V68" s="84"/>
      <c r="W68" s="79"/>
      <c r="X68" s="154"/>
      <c r="Y68" s="155"/>
    </row>
    <row r="69" spans="1:27" ht="6.75" customHeight="1">
      <c r="A69" s="36" t="s">
        <v>24</v>
      </c>
      <c r="B69" s="45" t="s">
        <v>24</v>
      </c>
      <c r="C69" s="138"/>
      <c r="D69" s="138"/>
      <c r="E69" s="5"/>
      <c r="F69" s="5"/>
      <c r="G69" s="5"/>
      <c r="H69" s="22"/>
      <c r="I69" s="118"/>
      <c r="J69" s="118"/>
      <c r="K69" s="118"/>
      <c r="L69" s="118"/>
      <c r="M69" s="118"/>
      <c r="N69" s="79" t="s">
        <v>24</v>
      </c>
      <c r="O69" s="79" t="s">
        <v>24</v>
      </c>
      <c r="P69" s="79" t="s">
        <v>24</v>
      </c>
      <c r="Q69" s="79" t="s">
        <v>25</v>
      </c>
      <c r="R69" s="85" t="s">
        <v>24</v>
      </c>
      <c r="S69" s="85" t="s">
        <v>24</v>
      </c>
      <c r="T69" s="85" t="s">
        <v>24</v>
      </c>
      <c r="U69" s="79" t="s">
        <v>24</v>
      </c>
      <c r="V69" s="84" t="s">
        <v>24</v>
      </c>
      <c r="W69" s="79" t="s">
        <v>24</v>
      </c>
      <c r="X69" s="154"/>
      <c r="Y69" s="155"/>
    </row>
    <row r="70" spans="1:27" ht="6.75" customHeight="1">
      <c r="A70" s="36"/>
      <c r="B70" s="45"/>
      <c r="C70" s="90"/>
      <c r="D70" s="90"/>
      <c r="E70" s="2"/>
      <c r="F70" s="2"/>
      <c r="G70" s="2"/>
      <c r="H70" s="55"/>
      <c r="I70" s="124"/>
      <c r="J70" s="124"/>
      <c r="K70" s="124"/>
      <c r="L70" s="124"/>
      <c r="M70" s="124"/>
      <c r="N70" s="79"/>
      <c r="O70" s="79"/>
      <c r="P70" s="79"/>
      <c r="Q70" s="79"/>
      <c r="R70" s="85"/>
      <c r="S70" s="85"/>
      <c r="T70" s="85"/>
      <c r="U70" s="79"/>
      <c r="V70" s="84"/>
      <c r="W70" s="79"/>
      <c r="X70" s="154"/>
      <c r="Y70" s="155"/>
    </row>
    <row r="71" spans="1:27" s="6" customFormat="1" ht="6.75" customHeight="1">
      <c r="A71" s="36">
        <f>A63+1/24</f>
        <v>0.52083333333333337</v>
      </c>
      <c r="B71" s="45">
        <f>+B63+1/24</f>
        <v>0.5625</v>
      </c>
      <c r="C71" s="178" t="s">
        <v>109</v>
      </c>
      <c r="D71" s="122"/>
      <c r="E71" s="12" t="s">
        <v>29</v>
      </c>
      <c r="F71" s="12" t="s">
        <v>29</v>
      </c>
      <c r="G71" s="12" t="s">
        <v>29</v>
      </c>
      <c r="H71" s="25" t="s">
        <v>29</v>
      </c>
      <c r="I71" s="148" t="s">
        <v>29</v>
      </c>
      <c r="J71" s="148" t="s">
        <v>29</v>
      </c>
      <c r="K71" s="148" t="s">
        <v>29</v>
      </c>
      <c r="L71" s="148" t="s">
        <v>29</v>
      </c>
      <c r="M71" s="148" t="s">
        <v>29</v>
      </c>
      <c r="N71" s="79" t="e">
        <f>+N63+1/24</f>
        <v>#REF!</v>
      </c>
      <c r="O71" s="79" t="e">
        <f>+O63+1/24</f>
        <v>#REF!</v>
      </c>
      <c r="P71" s="79" t="e">
        <f t="shared" ref="P71:V71" si="7">+P63+1/24</f>
        <v>#REF!</v>
      </c>
      <c r="Q71" s="79" t="e">
        <f t="shared" si="7"/>
        <v>#REF!</v>
      </c>
      <c r="R71" s="85" t="e">
        <f t="shared" si="7"/>
        <v>#REF!</v>
      </c>
      <c r="S71" s="85" t="e">
        <f t="shared" si="7"/>
        <v>#REF!</v>
      </c>
      <c r="T71" s="85" t="e">
        <f t="shared" si="7"/>
        <v>#REF!</v>
      </c>
      <c r="U71" s="79">
        <f t="shared" si="7"/>
        <v>1.229166666666667</v>
      </c>
      <c r="V71" s="84">
        <f t="shared" si="7"/>
        <v>0.35416666666666669</v>
      </c>
      <c r="W71" s="79">
        <f>+W63+1/24</f>
        <v>1.229166666666667</v>
      </c>
      <c r="X71" s="154"/>
      <c r="Y71" s="161"/>
      <c r="Z71" s="1"/>
      <c r="AA71" s="1"/>
    </row>
    <row r="72" spans="1:27" s="6" customFormat="1" ht="6.75" customHeight="1">
      <c r="A72" s="36"/>
      <c r="B72" s="45"/>
      <c r="C72" s="95" t="s">
        <v>115</v>
      </c>
      <c r="D72" s="95" t="s">
        <v>95</v>
      </c>
      <c r="E72" s="13" t="s">
        <v>30</v>
      </c>
      <c r="F72" s="13" t="s">
        <v>30</v>
      </c>
      <c r="G72" s="13" t="s">
        <v>30</v>
      </c>
      <c r="H72" s="26" t="s">
        <v>30</v>
      </c>
      <c r="I72" s="149" t="s">
        <v>30</v>
      </c>
      <c r="J72" s="149" t="s">
        <v>30</v>
      </c>
      <c r="K72" s="149" t="s">
        <v>30</v>
      </c>
      <c r="L72" s="149" t="s">
        <v>30</v>
      </c>
      <c r="M72" s="149" t="s">
        <v>30</v>
      </c>
      <c r="N72" s="79"/>
      <c r="O72" s="79"/>
      <c r="P72" s="79"/>
      <c r="Q72" s="79"/>
      <c r="R72" s="85"/>
      <c r="S72" s="85"/>
      <c r="T72" s="85"/>
      <c r="U72" s="79"/>
      <c r="V72" s="84"/>
      <c r="W72" s="79"/>
      <c r="X72" s="154"/>
      <c r="Y72" s="161"/>
      <c r="Z72" s="1"/>
      <c r="AA72" s="1"/>
    </row>
    <row r="73" spans="1:27" s="6" customFormat="1" ht="6.75" customHeight="1">
      <c r="A73" s="36"/>
      <c r="B73" s="45"/>
      <c r="C73" s="95" t="s">
        <v>124</v>
      </c>
      <c r="D73" s="95" t="s">
        <v>91</v>
      </c>
      <c r="E73" s="27" t="s">
        <v>36</v>
      </c>
      <c r="F73" s="27" t="s">
        <v>36</v>
      </c>
      <c r="G73" s="27" t="s">
        <v>36</v>
      </c>
      <c r="H73" s="49" t="s">
        <v>36</v>
      </c>
      <c r="I73" s="151" t="s">
        <v>19</v>
      </c>
      <c r="J73" s="151" t="s">
        <v>19</v>
      </c>
      <c r="K73" s="151" t="s">
        <v>19</v>
      </c>
      <c r="L73" s="151" t="s">
        <v>19</v>
      </c>
      <c r="M73" s="151" t="s">
        <v>19</v>
      </c>
      <c r="N73" s="79"/>
      <c r="O73" s="79"/>
      <c r="P73" s="79"/>
      <c r="Q73" s="79"/>
      <c r="R73" s="85"/>
      <c r="S73" s="85"/>
      <c r="T73" s="85"/>
      <c r="U73" s="79"/>
      <c r="V73" s="84"/>
      <c r="W73" s="79"/>
      <c r="X73" s="159"/>
      <c r="Y73" s="161"/>
      <c r="Z73" s="1"/>
      <c r="AA73" s="1"/>
    </row>
    <row r="74" spans="1:27" s="6" customFormat="1" ht="6.75" customHeight="1">
      <c r="A74" s="37"/>
      <c r="B74" s="53"/>
      <c r="C74" s="95" t="s">
        <v>125</v>
      </c>
      <c r="D74" s="188" t="s">
        <v>81</v>
      </c>
      <c r="E74" s="28" t="s">
        <v>28</v>
      </c>
      <c r="F74" s="28" t="s">
        <v>28</v>
      </c>
      <c r="G74" s="28" t="s">
        <v>28</v>
      </c>
      <c r="H74" s="50" t="s">
        <v>28</v>
      </c>
      <c r="I74" s="176"/>
      <c r="J74" s="176"/>
      <c r="K74" s="176"/>
      <c r="L74" s="176"/>
      <c r="M74" s="176"/>
      <c r="N74" s="99"/>
      <c r="O74" s="99"/>
      <c r="P74" s="99"/>
      <c r="Q74" s="99"/>
      <c r="R74" s="116"/>
      <c r="S74" s="116"/>
      <c r="T74" s="116"/>
      <c r="U74" s="99"/>
      <c r="V74" s="115"/>
      <c r="W74" s="79"/>
      <c r="X74" s="159"/>
      <c r="Y74" s="161"/>
      <c r="Z74" s="1"/>
      <c r="AA74" s="1"/>
    </row>
    <row r="75" spans="1:27" ht="6.75" customHeight="1">
      <c r="A75" s="36">
        <v>0.54167824074074078</v>
      </c>
      <c r="B75" s="45">
        <f>+B67+1/24</f>
        <v>0.58334490740740741</v>
      </c>
      <c r="C75" s="70" t="s">
        <v>51</v>
      </c>
      <c r="D75" s="7" t="s">
        <v>51</v>
      </c>
      <c r="E75" s="7"/>
      <c r="F75" s="7"/>
      <c r="G75" s="7"/>
      <c r="H75" s="22"/>
      <c r="I75" s="70"/>
      <c r="J75" s="70"/>
      <c r="K75" s="70"/>
      <c r="L75" s="70"/>
      <c r="M75" s="120"/>
      <c r="N75" s="79" t="e">
        <f>+N67+1/24</f>
        <v>#REF!</v>
      </c>
      <c r="O75" s="79" t="e">
        <f>+O67+1/24</f>
        <v>#REF!</v>
      </c>
      <c r="P75" s="79" t="e">
        <f>+P67+1/24</f>
        <v>#REF!</v>
      </c>
      <c r="Q75" s="79">
        <v>0.77083333333333337</v>
      </c>
      <c r="R75" s="85" t="e">
        <f>+R67+1/24</f>
        <v>#REF!</v>
      </c>
      <c r="S75" s="85" t="s">
        <v>43</v>
      </c>
      <c r="T75" s="85" t="e">
        <f>+T67+1/24</f>
        <v>#REF!</v>
      </c>
      <c r="U75" s="84">
        <f>+U67+1/24</f>
        <v>1.2500000000000002</v>
      </c>
      <c r="V75" s="79">
        <f>+V67+1/24</f>
        <v>0.375</v>
      </c>
      <c r="W75" s="103">
        <f>+W67+1/24</f>
        <v>1.2500000000000002</v>
      </c>
      <c r="X75" s="154"/>
      <c r="Y75" s="155"/>
    </row>
    <row r="76" spans="1:27" ht="6.75" customHeight="1">
      <c r="A76" s="36"/>
      <c r="B76" s="45"/>
      <c r="C76" s="181"/>
      <c r="D76" s="181"/>
      <c r="E76" s="8"/>
      <c r="F76" s="8"/>
      <c r="G76" s="8"/>
      <c r="H76" s="59"/>
      <c r="I76" s="68" t="s">
        <v>80</v>
      </c>
      <c r="J76" s="68" t="s">
        <v>80</v>
      </c>
      <c r="K76" s="68" t="s">
        <v>80</v>
      </c>
      <c r="L76" s="68" t="s">
        <v>80</v>
      </c>
      <c r="M76" s="123" t="s">
        <v>80</v>
      </c>
      <c r="N76" s="79"/>
      <c r="O76" s="79"/>
      <c r="P76" s="79"/>
      <c r="Q76" s="79"/>
      <c r="R76" s="85"/>
      <c r="S76" s="85"/>
      <c r="T76" s="85"/>
      <c r="U76" s="84"/>
      <c r="V76" s="79"/>
      <c r="W76" s="84"/>
      <c r="X76" s="157"/>
      <c r="Y76" s="158"/>
    </row>
    <row r="77" spans="1:27" ht="6.75" customHeight="1">
      <c r="A77" s="36" t="s">
        <v>24</v>
      </c>
      <c r="B77" s="45" t="s">
        <v>24</v>
      </c>
      <c r="C77" s="151" t="s">
        <v>19</v>
      </c>
      <c r="D77" s="151" t="s">
        <v>19</v>
      </c>
      <c r="E77" s="8" t="s">
        <v>23</v>
      </c>
      <c r="F77" s="8" t="s">
        <v>23</v>
      </c>
      <c r="G77" s="8" t="s">
        <v>23</v>
      </c>
      <c r="H77" s="22" t="s">
        <v>23</v>
      </c>
      <c r="I77" s="68"/>
      <c r="J77" s="68"/>
      <c r="K77" s="68"/>
      <c r="L77" s="68"/>
      <c r="M77" s="123"/>
      <c r="N77" s="79" t="s">
        <v>24</v>
      </c>
      <c r="O77" s="79" t="s">
        <v>24</v>
      </c>
      <c r="P77" s="79" t="s">
        <v>24</v>
      </c>
      <c r="Q77" s="79" t="s">
        <v>25</v>
      </c>
      <c r="R77" s="85" t="s">
        <v>24</v>
      </c>
      <c r="S77" s="85" t="s">
        <v>24</v>
      </c>
      <c r="T77" s="85" t="s">
        <v>24</v>
      </c>
      <c r="U77" s="84" t="s">
        <v>24</v>
      </c>
      <c r="V77" s="79" t="s">
        <v>24</v>
      </c>
      <c r="W77" s="84" t="s">
        <v>24</v>
      </c>
      <c r="X77" s="154"/>
      <c r="Y77" s="155"/>
    </row>
    <row r="78" spans="1:27" ht="6.75" customHeight="1">
      <c r="A78" s="36"/>
      <c r="B78" s="45"/>
      <c r="C78" s="130"/>
      <c r="D78" s="130"/>
      <c r="E78" s="8" t="s">
        <v>28</v>
      </c>
      <c r="F78" s="8" t="s">
        <v>28</v>
      </c>
      <c r="G78" s="8" t="s">
        <v>28</v>
      </c>
      <c r="H78" s="23" t="s">
        <v>28</v>
      </c>
      <c r="I78" s="69"/>
      <c r="J78" s="69"/>
      <c r="K78" s="69"/>
      <c r="L78" s="69"/>
      <c r="M78" s="121"/>
      <c r="N78" s="79"/>
      <c r="O78" s="79"/>
      <c r="P78" s="79"/>
      <c r="Q78" s="79"/>
      <c r="R78" s="85"/>
      <c r="S78" s="85"/>
      <c r="T78" s="85"/>
      <c r="U78" s="84"/>
      <c r="V78" s="79"/>
      <c r="W78" s="84"/>
      <c r="X78" s="154"/>
      <c r="Y78" s="155"/>
    </row>
    <row r="79" spans="1:27" s="6" customFormat="1" ht="6.75" customHeight="1">
      <c r="A79" s="36">
        <f>A71+1/24</f>
        <v>0.5625</v>
      </c>
      <c r="B79" s="45">
        <f>+B71+1/24</f>
        <v>0.60416666666666663</v>
      </c>
      <c r="C79" s="122"/>
      <c r="D79" s="122"/>
      <c r="E79" s="5" t="s">
        <v>17</v>
      </c>
      <c r="F79" s="5" t="s">
        <v>17</v>
      </c>
      <c r="G79" s="5" t="s">
        <v>17</v>
      </c>
      <c r="H79" s="23" t="s">
        <v>17</v>
      </c>
      <c r="I79" s="70"/>
      <c r="J79" s="70"/>
      <c r="K79" s="70"/>
      <c r="L79" s="70"/>
      <c r="M79" s="123"/>
      <c r="N79" s="79" t="e">
        <f>+N71+1/24</f>
        <v>#REF!</v>
      </c>
      <c r="O79" s="79" t="e">
        <f>+O71+1/24</f>
        <v>#REF!</v>
      </c>
      <c r="P79" s="79" t="e">
        <f t="shared" ref="P79:V79" si="8">+P71+1/24</f>
        <v>#REF!</v>
      </c>
      <c r="Q79" s="85" t="e">
        <f t="shared" si="8"/>
        <v>#REF!</v>
      </c>
      <c r="R79" s="85" t="e">
        <f t="shared" si="8"/>
        <v>#REF!</v>
      </c>
      <c r="S79" s="85" t="e">
        <f t="shared" si="8"/>
        <v>#REF!</v>
      </c>
      <c r="T79" s="85" t="e">
        <f t="shared" si="8"/>
        <v>#REF!</v>
      </c>
      <c r="U79" s="84">
        <f t="shared" si="8"/>
        <v>1.2708333333333337</v>
      </c>
      <c r="V79" s="79">
        <f t="shared" si="8"/>
        <v>0.39583333333333337</v>
      </c>
      <c r="W79" s="84">
        <f>+W71+1/24</f>
        <v>1.2708333333333337</v>
      </c>
      <c r="X79" s="160"/>
      <c r="Y79" s="156"/>
    </row>
    <row r="80" spans="1:27" s="6" customFormat="1" ht="6.75" customHeight="1">
      <c r="A80" s="36"/>
      <c r="B80" s="45"/>
      <c r="C80" s="95" t="s">
        <v>98</v>
      </c>
      <c r="D80" s="95" t="s">
        <v>0</v>
      </c>
      <c r="E80" s="63" t="s">
        <v>19</v>
      </c>
      <c r="F80" s="63" t="s">
        <v>19</v>
      </c>
      <c r="G80" s="63" t="s">
        <v>19</v>
      </c>
      <c r="H80" s="63" t="s">
        <v>19</v>
      </c>
      <c r="I80" s="68" t="s">
        <v>80</v>
      </c>
      <c r="J80" s="68" t="s">
        <v>80</v>
      </c>
      <c r="K80" s="68" t="s">
        <v>80</v>
      </c>
      <c r="L80" s="68" t="s">
        <v>80</v>
      </c>
      <c r="M80" s="123" t="s">
        <v>80</v>
      </c>
      <c r="N80" s="79"/>
      <c r="O80" s="79"/>
      <c r="P80" s="79"/>
      <c r="Q80" s="131"/>
      <c r="R80" s="85"/>
      <c r="S80" s="85"/>
      <c r="T80" s="85"/>
      <c r="U80" s="84"/>
      <c r="V80" s="79"/>
      <c r="W80" s="84"/>
      <c r="X80" s="154"/>
      <c r="Y80" s="155"/>
    </row>
    <row r="81" spans="1:25" s="6" customFormat="1" ht="6.75" customHeight="1">
      <c r="A81" s="36"/>
      <c r="B81" s="45"/>
      <c r="C81" s="95" t="s">
        <v>81</v>
      </c>
      <c r="D81" s="95"/>
      <c r="E81" s="8"/>
      <c r="F81" s="8"/>
      <c r="G81" s="8"/>
      <c r="H81" s="22"/>
      <c r="I81" s="68"/>
      <c r="J81" s="68"/>
      <c r="K81" s="68"/>
      <c r="L81" s="68"/>
      <c r="M81" s="123"/>
      <c r="N81" s="79"/>
      <c r="O81" s="79"/>
      <c r="P81" s="79"/>
      <c r="Q81" s="131"/>
      <c r="R81" s="85"/>
      <c r="S81" s="85"/>
      <c r="T81" s="85"/>
      <c r="U81" s="84"/>
      <c r="V81" s="79"/>
      <c r="W81" s="84"/>
      <c r="X81" s="154"/>
      <c r="Y81" s="156"/>
    </row>
    <row r="82" spans="1:25" s="6" customFormat="1" ht="6.75" customHeight="1">
      <c r="A82" s="36"/>
      <c r="B82" s="45"/>
      <c r="C82" s="98"/>
      <c r="D82" s="98"/>
      <c r="E82" s="44"/>
      <c r="F82" s="44"/>
      <c r="G82" s="44"/>
      <c r="H82" s="60"/>
      <c r="I82" s="69"/>
      <c r="J82" s="69"/>
      <c r="K82" s="69"/>
      <c r="L82" s="69"/>
      <c r="M82" s="121"/>
      <c r="N82" s="79"/>
      <c r="O82" s="79"/>
      <c r="P82" s="79"/>
      <c r="Q82" s="132"/>
      <c r="R82" s="116"/>
      <c r="S82" s="116"/>
      <c r="T82" s="116"/>
      <c r="U82" s="84"/>
      <c r="V82" s="79"/>
      <c r="W82" s="84"/>
      <c r="X82" s="160"/>
      <c r="Y82" s="156"/>
    </row>
    <row r="83" spans="1:25" ht="6.75" customHeight="1">
      <c r="A83" s="38">
        <v>0.58334490740740741</v>
      </c>
      <c r="B83" s="54">
        <f>+B75+1/24</f>
        <v>0.62501157407407404</v>
      </c>
      <c r="C83" s="118"/>
      <c r="D83" s="118"/>
      <c r="E83" s="7"/>
      <c r="F83" s="7"/>
      <c r="G83" s="7"/>
      <c r="H83" s="22"/>
      <c r="I83" s="118"/>
      <c r="J83" s="118"/>
      <c r="K83" s="118"/>
      <c r="L83" s="118"/>
      <c r="M83" s="118"/>
      <c r="N83" s="101" t="e">
        <f>+N75+1/24</f>
        <v>#REF!</v>
      </c>
      <c r="O83" s="101" t="e">
        <f>+O75+1/24</f>
        <v>#REF!</v>
      </c>
      <c r="P83" s="101" t="e">
        <f>+P75+1/24</f>
        <v>#REF!</v>
      </c>
      <c r="Q83" s="82">
        <v>0.8125</v>
      </c>
      <c r="R83" s="104" t="e">
        <f>+R75+1/24</f>
        <v>#REF!</v>
      </c>
      <c r="S83" s="85">
        <v>0.95833333333333337</v>
      </c>
      <c r="T83" s="101" t="e">
        <f>+T75+1/24</f>
        <v>#REF!</v>
      </c>
      <c r="U83" s="103">
        <f>+U75+1/24</f>
        <v>1.291666666666667</v>
      </c>
      <c r="V83" s="101">
        <f>+V75+1/24</f>
        <v>0.41666666666666669</v>
      </c>
      <c r="W83" s="103">
        <f>+W75+1/24</f>
        <v>1.291666666666667</v>
      </c>
      <c r="X83" s="154"/>
      <c r="Y83" s="155"/>
    </row>
    <row r="84" spans="1:25" ht="6.75" customHeight="1">
      <c r="A84" s="36"/>
      <c r="B84" s="45"/>
      <c r="C84" s="5" t="s">
        <v>51</v>
      </c>
      <c r="D84" s="5" t="s">
        <v>51</v>
      </c>
      <c r="E84" s="8" t="s">
        <v>51</v>
      </c>
      <c r="F84" s="8" t="s">
        <v>51</v>
      </c>
      <c r="G84" s="8" t="s">
        <v>51</v>
      </c>
      <c r="H84" s="22" t="s">
        <v>51</v>
      </c>
      <c r="I84" s="68" t="s">
        <v>80</v>
      </c>
      <c r="J84" s="68" t="s">
        <v>80</v>
      </c>
      <c r="K84" s="68" t="s">
        <v>80</v>
      </c>
      <c r="L84" s="68" t="s">
        <v>80</v>
      </c>
      <c r="M84" s="68" t="s">
        <v>80</v>
      </c>
      <c r="N84" s="79"/>
      <c r="O84" s="79"/>
      <c r="P84" s="79"/>
      <c r="Q84" s="85"/>
      <c r="R84" s="85"/>
      <c r="S84" s="85"/>
      <c r="T84" s="79"/>
      <c r="U84" s="84"/>
      <c r="V84" s="79"/>
      <c r="W84" s="84"/>
      <c r="X84" s="154"/>
      <c r="Y84" s="155"/>
    </row>
    <row r="85" spans="1:25" ht="6.75" customHeight="1">
      <c r="A85" s="36" t="s">
        <v>24</v>
      </c>
      <c r="B85" s="45" t="s">
        <v>24</v>
      </c>
      <c r="C85" s="118"/>
      <c r="D85" s="118"/>
      <c r="E85" s="8"/>
      <c r="F85" s="8"/>
      <c r="G85" s="8"/>
      <c r="H85" s="22"/>
      <c r="I85" s="68"/>
      <c r="J85" s="68"/>
      <c r="K85" s="68"/>
      <c r="L85" s="68"/>
      <c r="M85" s="68"/>
      <c r="N85" s="79" t="s">
        <v>24</v>
      </c>
      <c r="O85" s="79" t="s">
        <v>24</v>
      </c>
      <c r="P85" s="79" t="s">
        <v>24</v>
      </c>
      <c r="Q85" s="85" t="s">
        <v>25</v>
      </c>
      <c r="R85" s="85" t="s">
        <v>24</v>
      </c>
      <c r="S85" s="85" t="s">
        <v>24</v>
      </c>
      <c r="T85" s="79" t="s">
        <v>24</v>
      </c>
      <c r="U85" s="84" t="s">
        <v>24</v>
      </c>
      <c r="V85" s="79" t="s">
        <v>24</v>
      </c>
      <c r="W85" s="84" t="s">
        <v>24</v>
      </c>
      <c r="X85" s="154"/>
      <c r="Y85" s="155"/>
    </row>
    <row r="86" spans="1:25" ht="6.75" customHeight="1">
      <c r="A86" s="36"/>
      <c r="B86" s="45"/>
      <c r="C86" s="119"/>
      <c r="D86" s="4"/>
      <c r="E86" s="2"/>
      <c r="F86" s="2"/>
      <c r="G86" s="2"/>
      <c r="H86" s="55"/>
      <c r="I86" s="69"/>
      <c r="J86" s="69"/>
      <c r="K86" s="69"/>
      <c r="L86" s="69"/>
      <c r="M86" s="69"/>
      <c r="N86" s="79"/>
      <c r="O86" s="79"/>
      <c r="P86" s="79"/>
      <c r="Q86" s="85"/>
      <c r="R86" s="85"/>
      <c r="S86" s="85"/>
      <c r="T86" s="79"/>
      <c r="U86" s="84"/>
      <c r="V86" s="79"/>
      <c r="W86" s="84"/>
      <c r="X86" s="154"/>
      <c r="Y86" s="155"/>
    </row>
    <row r="87" spans="1:25" s="6" customFormat="1" ht="6.75" customHeight="1">
      <c r="A87" s="36">
        <f>A79+1/24</f>
        <v>0.60416666666666663</v>
      </c>
      <c r="B87" s="45">
        <f>+B79+1/24</f>
        <v>0.64583333333333326</v>
      </c>
      <c r="C87" s="112"/>
      <c r="D87" s="110"/>
      <c r="E87" s="18"/>
      <c r="F87" s="18"/>
      <c r="G87" s="18"/>
      <c r="H87" s="12"/>
      <c r="I87" s="18"/>
      <c r="J87" s="18"/>
      <c r="K87" s="18"/>
      <c r="L87" s="18"/>
      <c r="M87" s="92"/>
      <c r="N87" s="79" t="e">
        <f>+N79+1/24</f>
        <v>#REF!</v>
      </c>
      <c r="O87" s="79" t="e">
        <f>+O79+1/24</f>
        <v>#REF!</v>
      </c>
      <c r="P87" s="79" t="e">
        <f t="shared" ref="P87:V87" si="9">+P79+1/24</f>
        <v>#REF!</v>
      </c>
      <c r="Q87" s="85" t="e">
        <f t="shared" si="9"/>
        <v>#REF!</v>
      </c>
      <c r="R87" s="85" t="e">
        <f t="shared" si="9"/>
        <v>#REF!</v>
      </c>
      <c r="S87" s="85" t="e">
        <f t="shared" si="9"/>
        <v>#REF!</v>
      </c>
      <c r="T87" s="79" t="e">
        <f t="shared" si="9"/>
        <v>#REF!</v>
      </c>
      <c r="U87" s="84">
        <f t="shared" si="9"/>
        <v>1.3125000000000004</v>
      </c>
      <c r="V87" s="79">
        <f t="shared" si="9"/>
        <v>0.43750000000000006</v>
      </c>
      <c r="W87" s="84">
        <f>+W79+1/24</f>
        <v>1.3125000000000004</v>
      </c>
      <c r="X87" s="159"/>
      <c r="Y87" s="161"/>
    </row>
    <row r="88" spans="1:25" s="6" customFormat="1" ht="6.75" customHeight="1">
      <c r="A88" s="36"/>
      <c r="B88" s="45"/>
      <c r="C88" s="110" t="s">
        <v>53</v>
      </c>
      <c r="D88" s="110" t="s">
        <v>100</v>
      </c>
      <c r="E88" s="19" t="s">
        <v>32</v>
      </c>
      <c r="F88" s="19" t="s">
        <v>32</v>
      </c>
      <c r="G88" s="19" t="s">
        <v>32</v>
      </c>
      <c r="H88" s="14" t="s">
        <v>47</v>
      </c>
      <c r="I88" s="19" t="s">
        <v>32</v>
      </c>
      <c r="J88" s="19" t="s">
        <v>32</v>
      </c>
      <c r="K88" s="19" t="s">
        <v>32</v>
      </c>
      <c r="L88" s="19" t="s">
        <v>32</v>
      </c>
      <c r="M88" s="95" t="s">
        <v>95</v>
      </c>
      <c r="N88" s="79"/>
      <c r="O88" s="79"/>
      <c r="P88" s="79"/>
      <c r="Q88" s="85"/>
      <c r="R88" s="85"/>
      <c r="S88" s="85"/>
      <c r="T88" s="79"/>
      <c r="U88" s="84"/>
      <c r="V88" s="79"/>
      <c r="W88" s="84"/>
      <c r="X88" s="154"/>
      <c r="Y88" s="161"/>
    </row>
    <row r="89" spans="1:25" s="6" customFormat="1" ht="6.75" customHeight="1">
      <c r="A89" s="36"/>
      <c r="B89" s="45"/>
      <c r="C89" s="110" t="s">
        <v>58</v>
      </c>
      <c r="D89" s="110"/>
      <c r="E89" s="19"/>
      <c r="F89" s="19"/>
      <c r="G89" s="19"/>
      <c r="H89" s="14" t="s">
        <v>48</v>
      </c>
      <c r="I89" s="19"/>
      <c r="J89" s="19"/>
      <c r="K89" s="19"/>
      <c r="L89" s="19"/>
      <c r="M89" s="95" t="s">
        <v>91</v>
      </c>
      <c r="N89" s="79"/>
      <c r="O89" s="79"/>
      <c r="P89" s="79"/>
      <c r="Q89" s="85"/>
      <c r="R89" s="85"/>
      <c r="S89" s="85"/>
      <c r="T89" s="79"/>
      <c r="U89" s="84"/>
      <c r="V89" s="79"/>
      <c r="W89" s="84"/>
      <c r="X89" s="154"/>
      <c r="Y89" s="161"/>
    </row>
    <row r="90" spans="1:25" s="6" customFormat="1" ht="6.75" customHeight="1">
      <c r="A90" s="36"/>
      <c r="B90" s="45"/>
      <c r="C90" s="114"/>
      <c r="D90" s="110"/>
      <c r="E90" s="20"/>
      <c r="F90" s="20"/>
      <c r="G90" s="20"/>
      <c r="H90" s="13"/>
      <c r="I90" s="20"/>
      <c r="J90" s="20"/>
      <c r="K90" s="20"/>
      <c r="L90" s="20"/>
      <c r="M90" s="97" t="s">
        <v>58</v>
      </c>
      <c r="N90" s="79"/>
      <c r="O90" s="79"/>
      <c r="P90" s="79"/>
      <c r="Q90" s="132"/>
      <c r="R90" s="116"/>
      <c r="S90" s="116"/>
      <c r="T90" s="79"/>
      <c r="U90" s="84"/>
      <c r="V90" s="79"/>
      <c r="W90" s="84"/>
      <c r="X90" s="159"/>
      <c r="Y90" s="161"/>
    </row>
    <row r="91" spans="1:25" ht="6.75" customHeight="1">
      <c r="A91" s="38">
        <v>0.62501157407407404</v>
      </c>
      <c r="B91" s="54">
        <f>+B83+1/24</f>
        <v>0.66667824074074067</v>
      </c>
      <c r="C91" s="165" t="s">
        <v>51</v>
      </c>
      <c r="D91" s="70" t="s">
        <v>51</v>
      </c>
      <c r="E91" s="3"/>
      <c r="F91" s="3"/>
      <c r="G91" s="3"/>
      <c r="H91" s="3"/>
      <c r="I91" s="7" t="s">
        <v>104</v>
      </c>
      <c r="J91" s="7" t="s">
        <v>104</v>
      </c>
      <c r="K91" s="7" t="s">
        <v>104</v>
      </c>
      <c r="L91" s="7" t="s">
        <v>104</v>
      </c>
      <c r="M91" s="125"/>
      <c r="N91" s="101" t="e">
        <f>+N83+1/24</f>
        <v>#REF!</v>
      </c>
      <c r="O91" s="101" t="e">
        <f>+O83+1/24</f>
        <v>#REF!</v>
      </c>
      <c r="P91" s="133" t="e">
        <f>+P83+1/24</f>
        <v>#REF!</v>
      </c>
      <c r="Q91" s="82">
        <v>0.85416666666666663</v>
      </c>
      <c r="R91" s="85" t="e">
        <f>+R83+1/24</f>
        <v>#REF!</v>
      </c>
      <c r="S91" s="80">
        <v>1.1574074074074073E-5</v>
      </c>
      <c r="T91" s="101" t="e">
        <f>+T83+1/24</f>
        <v>#REF!</v>
      </c>
      <c r="U91" s="103">
        <f>+U83+1/24</f>
        <v>1.3333333333333337</v>
      </c>
      <c r="V91" s="101">
        <f>+V83+1/24</f>
        <v>0.45833333333333337</v>
      </c>
      <c r="W91" s="103">
        <f>+W83+1/24</f>
        <v>1.3333333333333337</v>
      </c>
      <c r="X91" s="86"/>
    </row>
    <row r="92" spans="1:25" ht="6.75" customHeight="1">
      <c r="A92" s="36"/>
      <c r="B92" s="45"/>
      <c r="C92" s="180" t="s">
        <v>118</v>
      </c>
      <c r="D92" s="117"/>
      <c r="E92" s="5"/>
      <c r="F92" s="5"/>
      <c r="G92" s="5"/>
      <c r="H92" s="5"/>
      <c r="I92" s="68" t="s">
        <v>105</v>
      </c>
      <c r="J92" s="68" t="s">
        <v>105</v>
      </c>
      <c r="K92" s="68" t="s">
        <v>105</v>
      </c>
      <c r="L92" s="68" t="s">
        <v>105</v>
      </c>
      <c r="M92" s="68" t="s">
        <v>51</v>
      </c>
      <c r="N92" s="79"/>
      <c r="O92" s="79"/>
      <c r="P92" s="85"/>
      <c r="Q92" s="85"/>
      <c r="R92" s="85"/>
      <c r="S92" s="79"/>
      <c r="T92" s="79"/>
      <c r="U92" s="84"/>
      <c r="V92" s="79"/>
      <c r="W92" s="84"/>
      <c r="X92" s="86"/>
    </row>
    <row r="93" spans="1:25" ht="6.75" customHeight="1">
      <c r="A93" s="36" t="s">
        <v>24</v>
      </c>
      <c r="B93" s="45" t="s">
        <v>24</v>
      </c>
      <c r="C93" s="143" t="s">
        <v>112</v>
      </c>
      <c r="D93" s="110" t="s">
        <v>113</v>
      </c>
      <c r="E93" s="5"/>
      <c r="F93" s="5"/>
      <c r="G93" s="5"/>
      <c r="H93" s="5"/>
      <c r="I93" s="68" t="s">
        <v>103</v>
      </c>
      <c r="J93" s="68" t="s">
        <v>103</v>
      </c>
      <c r="K93" s="68" t="s">
        <v>103</v>
      </c>
      <c r="L93" s="68" t="s">
        <v>103</v>
      </c>
      <c r="M93" s="68"/>
      <c r="N93" s="79" t="s">
        <v>24</v>
      </c>
      <c r="O93" s="79" t="s">
        <v>24</v>
      </c>
      <c r="P93" s="85" t="s">
        <v>24</v>
      </c>
      <c r="Q93" s="85" t="s">
        <v>25</v>
      </c>
      <c r="R93" s="85" t="s">
        <v>24</v>
      </c>
      <c r="S93" s="79" t="s">
        <v>24</v>
      </c>
      <c r="T93" s="79" t="s">
        <v>24</v>
      </c>
      <c r="U93" s="84" t="s">
        <v>24</v>
      </c>
      <c r="V93" s="79" t="s">
        <v>24</v>
      </c>
      <c r="W93" s="84" t="s">
        <v>24</v>
      </c>
      <c r="X93" s="86"/>
    </row>
    <row r="94" spans="1:25" ht="6.75" customHeight="1">
      <c r="A94" s="36"/>
      <c r="B94" s="45"/>
      <c r="C94" s="143" t="s">
        <v>110</v>
      </c>
      <c r="D94" s="110" t="s">
        <v>114</v>
      </c>
      <c r="E94" s="5" t="s">
        <v>51</v>
      </c>
      <c r="F94" s="5" t="s">
        <v>51</v>
      </c>
      <c r="G94" s="5" t="s">
        <v>51</v>
      </c>
      <c r="H94" s="5" t="s">
        <v>51</v>
      </c>
      <c r="I94" s="175"/>
      <c r="J94" s="175"/>
      <c r="K94" s="175"/>
      <c r="L94" s="175"/>
      <c r="M94" s="69"/>
      <c r="N94" s="79"/>
      <c r="O94" s="79"/>
      <c r="P94" s="85"/>
      <c r="Q94" s="85"/>
      <c r="R94" s="85"/>
      <c r="S94" s="79"/>
      <c r="T94" s="79"/>
      <c r="U94" s="84"/>
      <c r="V94" s="79"/>
      <c r="W94" s="84"/>
      <c r="X94" s="86"/>
    </row>
    <row r="95" spans="1:25" s="6" customFormat="1" ht="6.75" customHeight="1">
      <c r="A95" s="36">
        <f>A87+1/24</f>
        <v>0.64583333333333326</v>
      </c>
      <c r="B95" s="45">
        <f>+B87+1/24</f>
        <v>0.68749999999999989</v>
      </c>
      <c r="C95" s="143" t="s">
        <v>111</v>
      </c>
      <c r="D95" s="110" t="s">
        <v>121</v>
      </c>
      <c r="E95" s="5"/>
      <c r="F95" s="5"/>
      <c r="G95" s="5"/>
      <c r="H95" s="5"/>
      <c r="I95" s="7" t="s">
        <v>104</v>
      </c>
      <c r="J95" s="7" t="s">
        <v>104</v>
      </c>
      <c r="K95" s="7" t="s">
        <v>104</v>
      </c>
      <c r="L95" s="7" t="s">
        <v>104</v>
      </c>
      <c r="M95" s="148" t="s">
        <v>29</v>
      </c>
      <c r="N95" s="79" t="e">
        <f>+N87+1/24</f>
        <v>#REF!</v>
      </c>
      <c r="O95" s="79" t="e">
        <f>+O87+1/24</f>
        <v>#REF!</v>
      </c>
      <c r="P95" s="85" t="e">
        <f t="shared" ref="P95:V95" si="10">+P87+1/24</f>
        <v>#REF!</v>
      </c>
      <c r="Q95" s="85" t="e">
        <f t="shared" si="10"/>
        <v>#REF!</v>
      </c>
      <c r="R95" s="85" t="e">
        <f t="shared" si="10"/>
        <v>#REF!</v>
      </c>
      <c r="S95" s="79" t="e">
        <f t="shared" si="10"/>
        <v>#REF!</v>
      </c>
      <c r="T95" s="79" t="e">
        <f t="shared" si="10"/>
        <v>#REF!</v>
      </c>
      <c r="U95" s="84">
        <f t="shared" si="10"/>
        <v>1.3541666666666672</v>
      </c>
      <c r="V95" s="79">
        <f t="shared" si="10"/>
        <v>0.47916666666666674</v>
      </c>
      <c r="W95" s="84">
        <f>+W87+1/24</f>
        <v>1.3541666666666672</v>
      </c>
      <c r="X95" s="86"/>
      <c r="Y95" s="67"/>
    </row>
    <row r="96" spans="1:25" s="6" customFormat="1" ht="6.75" customHeight="1">
      <c r="A96" s="36"/>
      <c r="B96" s="45"/>
      <c r="C96" s="143" t="s">
        <v>119</v>
      </c>
      <c r="D96" s="110" t="s">
        <v>135</v>
      </c>
      <c r="E96" s="5"/>
      <c r="F96" s="5"/>
      <c r="G96" s="5"/>
      <c r="H96" s="5"/>
      <c r="I96" s="68" t="s">
        <v>105</v>
      </c>
      <c r="J96" s="68" t="s">
        <v>105</v>
      </c>
      <c r="K96" s="68" t="s">
        <v>105</v>
      </c>
      <c r="L96" s="68" t="s">
        <v>105</v>
      </c>
      <c r="M96" s="149" t="s">
        <v>60</v>
      </c>
      <c r="N96" s="79"/>
      <c r="O96" s="79"/>
      <c r="P96" s="85"/>
      <c r="Q96" s="85"/>
      <c r="R96" s="85"/>
      <c r="S96" s="79"/>
      <c r="T96" s="79"/>
      <c r="U96" s="84"/>
      <c r="V96" s="79"/>
      <c r="W96" s="84"/>
      <c r="X96" s="86"/>
      <c r="Y96" s="67"/>
    </row>
    <row r="97" spans="1:25" s="6" customFormat="1" ht="6.75" customHeight="1">
      <c r="A97" s="36"/>
      <c r="B97" s="45"/>
      <c r="C97" s="143" t="s">
        <v>120</v>
      </c>
      <c r="D97" s="110" t="s">
        <v>134</v>
      </c>
      <c r="E97" s="5"/>
      <c r="F97" s="5"/>
      <c r="G97" s="5"/>
      <c r="H97" s="5"/>
      <c r="I97" s="68" t="s">
        <v>103</v>
      </c>
      <c r="J97" s="68" t="s">
        <v>103</v>
      </c>
      <c r="K97" s="68" t="s">
        <v>103</v>
      </c>
      <c r="L97" s="68" t="s">
        <v>103</v>
      </c>
      <c r="M97" s="151" t="s">
        <v>19</v>
      </c>
      <c r="N97" s="79"/>
      <c r="O97" s="79"/>
      <c r="P97" s="85"/>
      <c r="Q97" s="85"/>
      <c r="R97" s="85"/>
      <c r="S97" s="79"/>
      <c r="T97" s="79"/>
      <c r="U97" s="84"/>
      <c r="V97" s="79"/>
      <c r="W97" s="84"/>
      <c r="X97" s="86"/>
      <c r="Y97" s="67"/>
    </row>
    <row r="98" spans="1:25" s="6" customFormat="1" ht="6.75" customHeight="1" thickBot="1">
      <c r="A98" s="36"/>
      <c r="B98" s="45"/>
      <c r="C98" s="143"/>
      <c r="D98" s="110"/>
      <c r="E98" s="4"/>
      <c r="F98" s="4"/>
      <c r="G98" s="4"/>
      <c r="H98" s="4"/>
      <c r="I98" s="69"/>
      <c r="J98" s="69"/>
      <c r="K98" s="69"/>
      <c r="L98" s="69"/>
      <c r="M98" s="198"/>
      <c r="N98" s="79"/>
      <c r="O98" s="79"/>
      <c r="P98" s="85"/>
      <c r="Q98" s="85"/>
      <c r="R98" s="116"/>
      <c r="S98" s="79"/>
      <c r="T98" s="79"/>
      <c r="U98" s="84"/>
      <c r="V98" s="79"/>
      <c r="W98" s="129"/>
      <c r="X98" s="86"/>
      <c r="Y98" s="67"/>
    </row>
    <row r="99" spans="1:25" ht="6.75" customHeight="1">
      <c r="A99" s="38">
        <v>0.66667824074074067</v>
      </c>
      <c r="B99" s="54">
        <f>+B91+1/24</f>
        <v>0.7083449074074073</v>
      </c>
      <c r="C99" s="125"/>
      <c r="D99" s="125"/>
      <c r="E99" s="42"/>
      <c r="F99" s="42"/>
      <c r="G99" s="42"/>
      <c r="H99" s="58"/>
      <c r="I99" s="7" t="s">
        <v>104</v>
      </c>
      <c r="J99" s="7" t="s">
        <v>104</v>
      </c>
      <c r="K99" s="7" t="s">
        <v>104</v>
      </c>
      <c r="L99" s="7" t="s">
        <v>104</v>
      </c>
      <c r="M99" s="125"/>
      <c r="N99" s="101" t="e">
        <f>+N91+1/24</f>
        <v>#REF!</v>
      </c>
      <c r="O99" s="101" t="e">
        <f>+O91+1/24</f>
        <v>#REF!</v>
      </c>
      <c r="P99" s="133" t="e">
        <f>+P91+1/24</f>
        <v>#REF!</v>
      </c>
      <c r="Q99" s="104">
        <v>0.89583333333333337</v>
      </c>
      <c r="R99" s="101" t="e">
        <f t="shared" ref="R99:W99" si="11">+R91+1/24</f>
        <v>#REF!</v>
      </c>
      <c r="S99" s="101">
        <f t="shared" si="11"/>
        <v>4.1678240740740738E-2</v>
      </c>
      <c r="T99" s="101" t="e">
        <f t="shared" si="11"/>
        <v>#REF!</v>
      </c>
      <c r="U99" s="101">
        <f t="shared" si="11"/>
        <v>1.3750000000000004</v>
      </c>
      <c r="V99" s="101">
        <f t="shared" si="11"/>
        <v>0.5</v>
      </c>
      <c r="W99" s="168">
        <f t="shared" si="11"/>
        <v>1.3750000000000004</v>
      </c>
      <c r="X99" s="86"/>
    </row>
    <row r="100" spans="1:25" ht="6.75" customHeight="1">
      <c r="A100" s="36"/>
      <c r="B100" s="45"/>
      <c r="C100" s="5" t="s">
        <v>51</v>
      </c>
      <c r="D100" s="5" t="s">
        <v>51</v>
      </c>
      <c r="E100" s="8"/>
      <c r="F100" s="8"/>
      <c r="G100" s="8"/>
      <c r="H100" s="59"/>
      <c r="I100" s="68" t="s">
        <v>105</v>
      </c>
      <c r="J100" s="68" t="s">
        <v>105</v>
      </c>
      <c r="K100" s="68" t="s">
        <v>105</v>
      </c>
      <c r="L100" s="68" t="s">
        <v>105</v>
      </c>
      <c r="M100" s="68" t="s">
        <v>51</v>
      </c>
      <c r="N100" s="79"/>
      <c r="O100" s="79"/>
      <c r="P100" s="85"/>
      <c r="Q100" s="85"/>
      <c r="R100" s="79"/>
      <c r="S100" s="79"/>
      <c r="T100" s="79"/>
      <c r="U100" s="79"/>
      <c r="V100" s="79"/>
      <c r="W100" s="79"/>
      <c r="X100" s="86"/>
    </row>
    <row r="101" spans="1:25" ht="6.75" customHeight="1">
      <c r="A101" s="36" t="s">
        <v>24</v>
      </c>
      <c r="B101" s="45" t="s">
        <v>24</v>
      </c>
      <c r="C101" s="118"/>
      <c r="D101" s="118"/>
      <c r="E101" s="8" t="s">
        <v>23</v>
      </c>
      <c r="F101" s="8" t="s">
        <v>23</v>
      </c>
      <c r="G101" s="8" t="s">
        <v>23</v>
      </c>
      <c r="H101" s="22" t="s">
        <v>23</v>
      </c>
      <c r="I101" s="68" t="s">
        <v>103</v>
      </c>
      <c r="J101" s="68" t="s">
        <v>103</v>
      </c>
      <c r="K101" s="68" t="s">
        <v>103</v>
      </c>
      <c r="L101" s="68" t="s">
        <v>103</v>
      </c>
      <c r="M101" s="118"/>
      <c r="N101" s="79" t="s">
        <v>24</v>
      </c>
      <c r="O101" s="79" t="s">
        <v>24</v>
      </c>
      <c r="P101" s="85" t="s">
        <v>24</v>
      </c>
      <c r="Q101" s="85" t="s">
        <v>25</v>
      </c>
      <c r="R101" s="79" t="s">
        <v>24</v>
      </c>
      <c r="S101" s="79" t="s">
        <v>24</v>
      </c>
      <c r="T101" s="79" t="s">
        <v>24</v>
      </c>
      <c r="U101" s="79" t="s">
        <v>24</v>
      </c>
      <c r="V101" s="79" t="s">
        <v>24</v>
      </c>
      <c r="W101" s="79" t="s">
        <v>24</v>
      </c>
      <c r="X101" s="86"/>
    </row>
    <row r="102" spans="1:25" ht="6.75" customHeight="1">
      <c r="A102" s="36"/>
      <c r="B102" s="45"/>
      <c r="C102" s="4"/>
      <c r="D102" s="4"/>
      <c r="E102" s="8" t="s">
        <v>28</v>
      </c>
      <c r="F102" s="8" t="s">
        <v>28</v>
      </c>
      <c r="G102" s="8" t="s">
        <v>28</v>
      </c>
      <c r="H102" s="23" t="s">
        <v>28</v>
      </c>
      <c r="I102" s="69"/>
      <c r="J102" s="69"/>
      <c r="K102" s="69"/>
      <c r="L102" s="69"/>
      <c r="M102" s="69"/>
      <c r="N102" s="79"/>
      <c r="O102" s="79"/>
      <c r="P102" s="85"/>
      <c r="Q102" s="85"/>
      <c r="R102" s="79"/>
      <c r="S102" s="79"/>
      <c r="T102" s="79"/>
      <c r="U102" s="79"/>
      <c r="V102" s="79"/>
      <c r="W102" s="79"/>
      <c r="X102" s="86"/>
    </row>
    <row r="103" spans="1:25" s="6" customFormat="1" ht="6.75" customHeight="1">
      <c r="A103" s="36">
        <f>A95+1/24</f>
        <v>0.68749999999999989</v>
      </c>
      <c r="B103" s="45">
        <f>+B95+1/24</f>
        <v>0.72916666666666652</v>
      </c>
      <c r="C103" s="151"/>
      <c r="D103" s="148"/>
      <c r="E103" s="5" t="s">
        <v>17</v>
      </c>
      <c r="F103" s="5" t="s">
        <v>17</v>
      </c>
      <c r="G103" s="5" t="s">
        <v>17</v>
      </c>
      <c r="H103" s="23" t="s">
        <v>17</v>
      </c>
      <c r="I103" s="148" t="s">
        <v>29</v>
      </c>
      <c r="J103" s="148" t="s">
        <v>29</v>
      </c>
      <c r="K103" s="148" t="s">
        <v>29</v>
      </c>
      <c r="L103" s="148" t="s">
        <v>29</v>
      </c>
      <c r="M103" s="70" t="s">
        <v>51</v>
      </c>
      <c r="N103" s="79" t="e">
        <f>+N95+1/24</f>
        <v>#REF!</v>
      </c>
      <c r="O103" s="79" t="e">
        <f>+O95+1/24</f>
        <v>#REF!</v>
      </c>
      <c r="P103" s="85" t="e">
        <f t="shared" ref="P103:V103" si="12">+P95+1/24</f>
        <v>#REF!</v>
      </c>
      <c r="Q103" s="85" t="e">
        <f t="shared" si="12"/>
        <v>#REF!</v>
      </c>
      <c r="R103" s="79" t="e">
        <f t="shared" si="12"/>
        <v>#REF!</v>
      </c>
      <c r="S103" s="79" t="e">
        <f t="shared" si="12"/>
        <v>#REF!</v>
      </c>
      <c r="T103" s="79" t="e">
        <f t="shared" si="12"/>
        <v>#REF!</v>
      </c>
      <c r="U103" s="79">
        <f t="shared" si="12"/>
        <v>1.3958333333333339</v>
      </c>
      <c r="V103" s="79">
        <f t="shared" si="12"/>
        <v>0.52083333333333337</v>
      </c>
      <c r="W103" s="79">
        <f>+W95+1/24</f>
        <v>1.3958333333333339</v>
      </c>
      <c r="X103" s="86"/>
      <c r="Y103" s="67"/>
    </row>
    <row r="104" spans="1:25" s="6" customFormat="1" ht="6.75" customHeight="1">
      <c r="A104" s="36"/>
      <c r="B104" s="45"/>
      <c r="C104" s="151" t="s">
        <v>54</v>
      </c>
      <c r="D104" s="150" t="s">
        <v>74</v>
      </c>
      <c r="E104" s="29" t="s">
        <v>18</v>
      </c>
      <c r="F104" s="29" t="s">
        <v>18</v>
      </c>
      <c r="G104" s="29" t="s">
        <v>18</v>
      </c>
      <c r="H104" s="30" t="s">
        <v>18</v>
      </c>
      <c r="I104" s="149" t="s">
        <v>30</v>
      </c>
      <c r="J104" s="149" t="s">
        <v>30</v>
      </c>
      <c r="K104" s="149" t="s">
        <v>30</v>
      </c>
      <c r="L104" s="149" t="s">
        <v>30</v>
      </c>
      <c r="M104" s="186" t="s">
        <v>127</v>
      </c>
      <c r="N104" s="79"/>
      <c r="O104" s="79"/>
      <c r="P104" s="85"/>
      <c r="Q104" s="85"/>
      <c r="R104" s="79"/>
      <c r="S104" s="79"/>
      <c r="T104" s="79"/>
      <c r="U104" s="79"/>
      <c r="V104" s="79"/>
      <c r="W104" s="79"/>
      <c r="X104" s="86"/>
      <c r="Y104" s="67"/>
    </row>
    <row r="105" spans="1:25" s="6" customFormat="1" ht="6.75" customHeight="1">
      <c r="A105" s="36"/>
      <c r="B105" s="45"/>
      <c r="C105" s="151"/>
      <c r="D105" s="162" t="s">
        <v>75</v>
      </c>
      <c r="E105" s="152"/>
      <c r="F105" s="8"/>
      <c r="G105" s="8"/>
      <c r="H105" s="22"/>
      <c r="I105" s="151" t="s">
        <v>19</v>
      </c>
      <c r="J105" s="151" t="s">
        <v>19</v>
      </c>
      <c r="K105" s="151" t="s">
        <v>19</v>
      </c>
      <c r="L105" s="151" t="s">
        <v>19</v>
      </c>
      <c r="M105" s="150" t="s">
        <v>94</v>
      </c>
      <c r="N105" s="79"/>
      <c r="O105" s="79"/>
      <c r="P105" s="85"/>
      <c r="Q105" s="85"/>
      <c r="R105" s="79"/>
      <c r="S105" s="79"/>
      <c r="T105" s="79"/>
      <c r="U105" s="79"/>
      <c r="V105" s="79"/>
      <c r="W105" s="79"/>
      <c r="X105" s="86"/>
      <c r="Y105" s="67"/>
    </row>
    <row r="106" spans="1:25" s="6" customFormat="1" ht="6.75" customHeight="1">
      <c r="A106" s="36"/>
      <c r="B106" s="45"/>
      <c r="C106" s="134"/>
      <c r="D106" s="11" t="s">
        <v>96</v>
      </c>
      <c r="E106" s="44"/>
      <c r="F106" s="44"/>
      <c r="G106" s="44"/>
      <c r="H106" s="60"/>
      <c r="I106" s="176"/>
      <c r="J106" s="176"/>
      <c r="K106" s="176"/>
      <c r="L106" s="176"/>
      <c r="M106" s="149" t="s">
        <v>78</v>
      </c>
      <c r="N106" s="99"/>
      <c r="O106" s="99"/>
      <c r="P106" s="85"/>
      <c r="Q106" s="85"/>
      <c r="R106" s="79"/>
      <c r="S106" s="79"/>
      <c r="T106" s="79"/>
      <c r="U106" s="79"/>
      <c r="V106" s="79"/>
      <c r="W106" s="99"/>
      <c r="X106" s="86"/>
      <c r="Y106" s="67"/>
    </row>
    <row r="107" spans="1:25" ht="6.75" customHeight="1">
      <c r="A107" s="38">
        <v>0.7083449074074073</v>
      </c>
      <c r="B107" s="54">
        <f>+B99+1/24</f>
        <v>0.75001157407407393</v>
      </c>
      <c r="C107" s="125"/>
      <c r="D107" s="125"/>
      <c r="E107" s="46"/>
      <c r="F107" s="46"/>
      <c r="G107" s="46"/>
      <c r="H107" s="61"/>
      <c r="I107" s="125"/>
      <c r="J107" s="125"/>
      <c r="K107" s="125"/>
      <c r="L107" s="125"/>
      <c r="M107" s="125"/>
      <c r="N107" s="133" t="e">
        <f>+N99+1/24</f>
        <v>#REF!</v>
      </c>
      <c r="O107" s="101" t="e">
        <f>+O99+1/24</f>
        <v>#REF!</v>
      </c>
      <c r="P107" s="133" t="e">
        <f>+P99+1/24</f>
        <v>#REF!</v>
      </c>
      <c r="Q107" s="104">
        <v>0.9375</v>
      </c>
      <c r="R107" s="101" t="e">
        <f t="shared" ref="R107:W107" si="13">+R99+1/24</f>
        <v>#REF!</v>
      </c>
      <c r="S107" s="101">
        <f t="shared" si="13"/>
        <v>8.3344907407407409E-2</v>
      </c>
      <c r="T107" s="101" t="e">
        <f t="shared" si="13"/>
        <v>#REF!</v>
      </c>
      <c r="U107" s="101">
        <f t="shared" si="13"/>
        <v>1.4166666666666672</v>
      </c>
      <c r="V107" s="101">
        <f t="shared" si="13"/>
        <v>0.54166666666666663</v>
      </c>
      <c r="W107" s="79">
        <f t="shared" si="13"/>
        <v>1.4166666666666672</v>
      </c>
      <c r="X107" s="86"/>
    </row>
    <row r="108" spans="1:25" ht="6.75" customHeight="1">
      <c r="A108" s="36"/>
      <c r="B108" s="45"/>
      <c r="C108" s="5" t="s">
        <v>51</v>
      </c>
      <c r="D108" s="5" t="s">
        <v>51</v>
      </c>
      <c r="E108" s="8" t="s">
        <v>51</v>
      </c>
      <c r="F108" s="8" t="s">
        <v>51</v>
      </c>
      <c r="G108" s="8" t="s">
        <v>51</v>
      </c>
      <c r="H108" s="22" t="s">
        <v>51</v>
      </c>
      <c r="I108" s="68" t="s">
        <v>99</v>
      </c>
      <c r="J108" s="68" t="s">
        <v>99</v>
      </c>
      <c r="K108" s="68" t="s">
        <v>99</v>
      </c>
      <c r="L108" s="68" t="s">
        <v>99</v>
      </c>
      <c r="M108" s="68" t="s">
        <v>51</v>
      </c>
      <c r="N108" s="85"/>
      <c r="O108" s="79"/>
      <c r="P108" s="85"/>
      <c r="Q108" s="85"/>
      <c r="R108" s="79"/>
      <c r="S108" s="79"/>
      <c r="T108" s="79"/>
      <c r="U108" s="79"/>
      <c r="V108" s="79"/>
      <c r="W108" s="79"/>
      <c r="X108" s="86"/>
    </row>
    <row r="109" spans="1:25" ht="6.75" customHeight="1">
      <c r="A109" s="36" t="s">
        <v>24</v>
      </c>
      <c r="B109" s="45" t="s">
        <v>24</v>
      </c>
      <c r="C109" s="118"/>
      <c r="D109" s="124"/>
      <c r="E109" s="8"/>
      <c r="F109" s="8"/>
      <c r="G109" s="8"/>
      <c r="H109" s="22"/>
      <c r="I109" s="68"/>
      <c r="J109" s="68"/>
      <c r="K109" s="68"/>
      <c r="L109" s="68"/>
      <c r="M109" s="68"/>
      <c r="N109" s="85" t="s">
        <v>24</v>
      </c>
      <c r="O109" s="79" t="s">
        <v>24</v>
      </c>
      <c r="P109" s="85" t="s">
        <v>24</v>
      </c>
      <c r="Q109" s="85" t="s">
        <v>25</v>
      </c>
      <c r="R109" s="79" t="s">
        <v>24</v>
      </c>
      <c r="S109" s="79" t="s">
        <v>24</v>
      </c>
      <c r="T109" s="79" t="s">
        <v>24</v>
      </c>
      <c r="U109" s="79" t="s">
        <v>24</v>
      </c>
      <c r="V109" s="79" t="s">
        <v>24</v>
      </c>
      <c r="W109" s="79" t="s">
        <v>24</v>
      </c>
      <c r="X109" s="86"/>
    </row>
    <row r="110" spans="1:25" ht="6.75" customHeight="1">
      <c r="A110" s="36"/>
      <c r="B110" s="45"/>
      <c r="C110" s="4"/>
      <c r="D110" s="4"/>
      <c r="E110" s="2"/>
      <c r="F110" s="2"/>
      <c r="G110" s="2"/>
      <c r="H110" s="55"/>
      <c r="I110" s="69"/>
      <c r="J110" s="69"/>
      <c r="K110" s="69"/>
      <c r="L110" s="69"/>
      <c r="M110" s="69"/>
      <c r="N110" s="85"/>
      <c r="O110" s="79"/>
      <c r="P110" s="85"/>
      <c r="Q110" s="85"/>
      <c r="R110" s="79"/>
      <c r="S110" s="79"/>
      <c r="T110" s="79"/>
      <c r="U110" s="79"/>
      <c r="V110" s="79"/>
      <c r="W110" s="79"/>
      <c r="X110" s="86"/>
    </row>
    <row r="111" spans="1:25" s="6" customFormat="1" ht="6.75" customHeight="1">
      <c r="A111" s="36">
        <f>A103+1/24</f>
        <v>0.72916666666666652</v>
      </c>
      <c r="B111" s="45">
        <f>+B103+1/24</f>
        <v>0.77083333333333315</v>
      </c>
      <c r="C111" s="164" t="s">
        <v>123</v>
      </c>
      <c r="D111" s="145"/>
      <c r="E111" s="12" t="s">
        <v>29</v>
      </c>
      <c r="F111" s="12" t="s">
        <v>29</v>
      </c>
      <c r="G111" s="12" t="s">
        <v>29</v>
      </c>
      <c r="H111" s="25" t="s">
        <v>29</v>
      </c>
      <c r="I111" s="125"/>
      <c r="J111" s="125"/>
      <c r="K111" s="125"/>
      <c r="L111" s="125"/>
      <c r="M111" s="125"/>
      <c r="N111" s="85" t="e">
        <f>+N103+1/24</f>
        <v>#REF!</v>
      </c>
      <c r="O111" s="79" t="e">
        <f>+O103+1/24</f>
        <v>#REF!</v>
      </c>
      <c r="P111" s="85" t="e">
        <f t="shared" ref="P111:V111" si="14">+P103+1/24</f>
        <v>#REF!</v>
      </c>
      <c r="Q111" s="85" t="e">
        <f t="shared" si="14"/>
        <v>#REF!</v>
      </c>
      <c r="R111" s="79" t="e">
        <f t="shared" si="14"/>
        <v>#REF!</v>
      </c>
      <c r="S111" s="79" t="e">
        <f t="shared" si="14"/>
        <v>#REF!</v>
      </c>
      <c r="T111" s="79" t="e">
        <f t="shared" si="14"/>
        <v>#REF!</v>
      </c>
      <c r="U111" s="79">
        <f t="shared" si="14"/>
        <v>1.4375000000000007</v>
      </c>
      <c r="V111" s="79">
        <f t="shared" si="14"/>
        <v>0.5625</v>
      </c>
      <c r="W111" s="79">
        <f>+W103+1/24</f>
        <v>1.4375000000000007</v>
      </c>
      <c r="X111" s="86"/>
      <c r="Y111" s="67"/>
    </row>
    <row r="112" spans="1:25" s="6" customFormat="1" ht="6.75" customHeight="1">
      <c r="A112" s="36"/>
      <c r="B112" s="45"/>
      <c r="C112" s="146" t="s">
        <v>122</v>
      </c>
      <c r="D112" s="71" t="s">
        <v>87</v>
      </c>
      <c r="E112" s="14" t="s">
        <v>30</v>
      </c>
      <c r="F112" s="14" t="s">
        <v>30</v>
      </c>
      <c r="G112" s="14" t="s">
        <v>30</v>
      </c>
      <c r="H112" s="48" t="s">
        <v>30</v>
      </c>
      <c r="I112" s="68" t="s">
        <v>84</v>
      </c>
      <c r="J112" s="68" t="s">
        <v>84</v>
      </c>
      <c r="K112" s="68" t="s">
        <v>84</v>
      </c>
      <c r="L112" s="68" t="s">
        <v>84</v>
      </c>
      <c r="M112" s="68" t="s">
        <v>84</v>
      </c>
      <c r="N112" s="85"/>
      <c r="O112" s="79"/>
      <c r="P112" s="85"/>
      <c r="Q112" s="85"/>
      <c r="R112" s="79"/>
      <c r="S112" s="79"/>
      <c r="T112" s="79"/>
      <c r="U112" s="79"/>
      <c r="V112" s="79"/>
      <c r="W112" s="79"/>
      <c r="X112" s="86"/>
      <c r="Y112" s="67"/>
    </row>
    <row r="113" spans="1:25" s="6" customFormat="1" ht="6.75" customHeight="1">
      <c r="A113" s="36"/>
      <c r="B113" s="45"/>
      <c r="C113" s="146" t="s">
        <v>118</v>
      </c>
      <c r="D113" s="71" t="s">
        <v>81</v>
      </c>
      <c r="E113" s="27" t="s">
        <v>36</v>
      </c>
      <c r="F113" s="27" t="s">
        <v>36</v>
      </c>
      <c r="G113" s="27" t="s">
        <v>36</v>
      </c>
      <c r="H113" s="49" t="s">
        <v>36</v>
      </c>
      <c r="I113" s="68" t="s">
        <v>85</v>
      </c>
      <c r="J113" s="68" t="s">
        <v>85</v>
      </c>
      <c r="K113" s="68" t="s">
        <v>85</v>
      </c>
      <c r="L113" s="68" t="s">
        <v>85</v>
      </c>
      <c r="M113" s="68" t="s">
        <v>85</v>
      </c>
      <c r="N113" s="85"/>
      <c r="O113" s="79"/>
      <c r="P113" s="85"/>
      <c r="Q113" s="85"/>
      <c r="R113" s="79"/>
      <c r="S113" s="79"/>
      <c r="T113" s="79"/>
      <c r="U113" s="79"/>
      <c r="V113" s="79"/>
      <c r="W113" s="79"/>
      <c r="X113" s="86"/>
      <c r="Y113" s="67"/>
    </row>
    <row r="114" spans="1:25" s="6" customFormat="1" ht="6.75" customHeight="1">
      <c r="A114" s="36"/>
      <c r="B114" s="45"/>
      <c r="C114" s="147"/>
      <c r="D114" s="147"/>
      <c r="E114" s="28" t="s">
        <v>28</v>
      </c>
      <c r="F114" s="28" t="s">
        <v>28</v>
      </c>
      <c r="G114" s="28" t="s">
        <v>28</v>
      </c>
      <c r="H114" s="50" t="s">
        <v>28</v>
      </c>
      <c r="I114" s="69" t="s">
        <v>86</v>
      </c>
      <c r="J114" s="69" t="s">
        <v>86</v>
      </c>
      <c r="K114" s="69" t="s">
        <v>86</v>
      </c>
      <c r="L114" s="69" t="s">
        <v>86</v>
      </c>
      <c r="M114" s="69" t="s">
        <v>86</v>
      </c>
      <c r="N114" s="85"/>
      <c r="O114" s="79"/>
      <c r="P114" s="85"/>
      <c r="Q114" s="85"/>
      <c r="R114" s="79"/>
      <c r="S114" s="79"/>
      <c r="T114" s="79"/>
      <c r="U114" s="79"/>
      <c r="V114" s="79"/>
      <c r="W114" s="79"/>
      <c r="X114" s="86"/>
      <c r="Y114" s="67"/>
    </row>
    <row r="115" spans="1:25" ht="6.75" customHeight="1">
      <c r="A115" s="38">
        <v>0.75001157407407393</v>
      </c>
      <c r="B115" s="54">
        <f>+B107+1/24</f>
        <v>0.79167824074074056</v>
      </c>
      <c r="C115" s="70" t="s">
        <v>51</v>
      </c>
      <c r="D115" s="109" t="s">
        <v>51</v>
      </c>
      <c r="E115" s="42"/>
      <c r="F115" s="42"/>
      <c r="G115" s="42"/>
      <c r="H115" s="58"/>
      <c r="I115" s="125"/>
      <c r="J115" s="125"/>
      <c r="K115" s="125"/>
      <c r="L115" s="125"/>
      <c r="M115" s="125"/>
      <c r="N115" s="133" t="e">
        <f>+N107+1/24</f>
        <v>#REF!</v>
      </c>
      <c r="O115" s="101" t="e">
        <f>+O107+1/24</f>
        <v>#REF!</v>
      </c>
      <c r="P115" s="133" t="e">
        <f>+P107+1/24</f>
        <v>#REF!</v>
      </c>
      <c r="Q115" s="104">
        <v>0.97916666666666663</v>
      </c>
      <c r="R115" s="101" t="e">
        <f t="shared" ref="R115:W115" si="15">+R107+1/24</f>
        <v>#REF!</v>
      </c>
      <c r="S115" s="101">
        <f t="shared" si="15"/>
        <v>0.12501157407407407</v>
      </c>
      <c r="T115" s="101" t="e">
        <f t="shared" si="15"/>
        <v>#REF!</v>
      </c>
      <c r="U115" s="101">
        <f t="shared" si="15"/>
        <v>1.4583333333333339</v>
      </c>
      <c r="V115" s="101">
        <f t="shared" si="15"/>
        <v>0.58333333333333326</v>
      </c>
      <c r="W115" s="101">
        <f t="shared" si="15"/>
        <v>1.4583333333333339</v>
      </c>
      <c r="X115" s="86"/>
    </row>
    <row r="116" spans="1:25" ht="6.75" customHeight="1">
      <c r="A116" s="36"/>
      <c r="B116" s="45"/>
      <c r="C116" s="69"/>
      <c r="D116" s="5"/>
      <c r="E116" s="43"/>
      <c r="F116" s="43"/>
      <c r="G116" s="43"/>
      <c r="H116" s="59"/>
      <c r="I116" s="68" t="s">
        <v>59</v>
      </c>
      <c r="J116" s="68" t="s">
        <v>59</v>
      </c>
      <c r="K116" s="68" t="s">
        <v>59</v>
      </c>
      <c r="L116" s="68" t="s">
        <v>59</v>
      </c>
      <c r="M116" s="68" t="s">
        <v>59</v>
      </c>
      <c r="N116" s="85"/>
      <c r="O116" s="79"/>
      <c r="P116" s="85"/>
      <c r="Q116" s="85"/>
      <c r="R116" s="79"/>
      <c r="S116" s="79"/>
      <c r="T116" s="79"/>
      <c r="U116" s="79"/>
      <c r="V116" s="79"/>
      <c r="W116" s="79"/>
      <c r="X116" s="86"/>
    </row>
    <row r="117" spans="1:25" ht="6.75" customHeight="1">
      <c r="A117" s="36" t="s">
        <v>24</v>
      </c>
      <c r="B117" s="45" t="s">
        <v>24</v>
      </c>
      <c r="C117" s="151" t="s">
        <v>19</v>
      </c>
      <c r="D117" s="153" t="s">
        <v>19</v>
      </c>
      <c r="E117" s="8" t="s">
        <v>23</v>
      </c>
      <c r="F117" s="8" t="s">
        <v>23</v>
      </c>
      <c r="G117" s="8" t="s">
        <v>23</v>
      </c>
      <c r="H117" s="22" t="s">
        <v>23</v>
      </c>
      <c r="I117" s="68"/>
      <c r="J117" s="68"/>
      <c r="K117" s="68"/>
      <c r="L117" s="68"/>
      <c r="M117" s="68"/>
      <c r="N117" s="85" t="s">
        <v>24</v>
      </c>
      <c r="O117" s="79" t="s">
        <v>24</v>
      </c>
      <c r="P117" s="85" t="s">
        <v>24</v>
      </c>
      <c r="Q117" s="85" t="s">
        <v>25</v>
      </c>
      <c r="R117" s="79" t="s">
        <v>24</v>
      </c>
      <c r="S117" s="79" t="s">
        <v>24</v>
      </c>
      <c r="T117" s="79" t="s">
        <v>24</v>
      </c>
      <c r="U117" s="79" t="s">
        <v>24</v>
      </c>
      <c r="V117" s="79" t="s">
        <v>24</v>
      </c>
      <c r="W117" s="79" t="s">
        <v>24</v>
      </c>
      <c r="X117" s="86"/>
    </row>
    <row r="118" spans="1:25" ht="6.75" customHeight="1">
      <c r="A118" s="36"/>
      <c r="B118" s="45"/>
      <c r="C118" s="130"/>
      <c r="D118" s="130"/>
      <c r="E118" s="5" t="s">
        <v>28</v>
      </c>
      <c r="F118" s="5" t="s">
        <v>28</v>
      </c>
      <c r="G118" s="5" t="s">
        <v>28</v>
      </c>
      <c r="H118" s="23" t="s">
        <v>28</v>
      </c>
      <c r="I118" s="69"/>
      <c r="J118" s="69"/>
      <c r="K118" s="69"/>
      <c r="L118" s="69"/>
      <c r="M118" s="69"/>
      <c r="N118" s="85"/>
      <c r="O118" s="79"/>
      <c r="P118" s="85"/>
      <c r="Q118" s="85"/>
      <c r="R118" s="79"/>
      <c r="S118" s="79"/>
      <c r="T118" s="79"/>
      <c r="U118" s="79"/>
      <c r="V118" s="79"/>
      <c r="W118" s="79"/>
      <c r="X118" s="86"/>
    </row>
    <row r="119" spans="1:25" s="6" customFormat="1" ht="6.75" customHeight="1">
      <c r="A119" s="36">
        <f>A111+1/24</f>
        <v>0.77083333333333315</v>
      </c>
      <c r="B119" s="45">
        <f>+B111+1/24</f>
        <v>0.81249999999999978</v>
      </c>
      <c r="C119" s="122"/>
      <c r="D119" s="122"/>
      <c r="E119" s="5" t="s">
        <v>17</v>
      </c>
      <c r="F119" s="5" t="s">
        <v>17</v>
      </c>
      <c r="G119" s="5" t="s">
        <v>17</v>
      </c>
      <c r="H119" s="23" t="s">
        <v>17</v>
      </c>
      <c r="I119" s="148" t="s">
        <v>29</v>
      </c>
      <c r="J119" s="148" t="s">
        <v>29</v>
      </c>
      <c r="K119" s="148" t="s">
        <v>29</v>
      </c>
      <c r="L119" s="148" t="s">
        <v>29</v>
      </c>
      <c r="M119" s="70" t="s">
        <v>59</v>
      </c>
      <c r="N119" s="85" t="e">
        <f>+N111+1/24</f>
        <v>#REF!</v>
      </c>
      <c r="O119" s="79" t="e">
        <f>+O111+1/24</f>
        <v>#REF!</v>
      </c>
      <c r="P119" s="85" t="e">
        <f t="shared" ref="P119:V119" si="16">+P111+1/24</f>
        <v>#REF!</v>
      </c>
      <c r="Q119" s="85" t="e">
        <f t="shared" si="16"/>
        <v>#REF!</v>
      </c>
      <c r="R119" s="79" t="e">
        <f t="shared" si="16"/>
        <v>#REF!</v>
      </c>
      <c r="S119" s="79" t="e">
        <f t="shared" si="16"/>
        <v>#REF!</v>
      </c>
      <c r="T119" s="79" t="e">
        <f t="shared" si="16"/>
        <v>#REF!</v>
      </c>
      <c r="U119" s="79">
        <f t="shared" si="16"/>
        <v>1.4791666666666674</v>
      </c>
      <c r="V119" s="79">
        <f t="shared" si="16"/>
        <v>0.60416666666666663</v>
      </c>
      <c r="W119" s="79">
        <f>+W111+1/24</f>
        <v>1.4791666666666674</v>
      </c>
      <c r="X119" s="86"/>
      <c r="Y119" s="67"/>
    </row>
    <row r="120" spans="1:25" s="6" customFormat="1" ht="6.75" customHeight="1">
      <c r="A120" s="36"/>
      <c r="B120" s="45"/>
      <c r="C120" s="95" t="s">
        <v>97</v>
      </c>
      <c r="D120" s="95" t="s">
        <v>95</v>
      </c>
      <c r="E120" s="29" t="s">
        <v>18</v>
      </c>
      <c r="F120" s="29" t="s">
        <v>18</v>
      </c>
      <c r="G120" s="29" t="s">
        <v>18</v>
      </c>
      <c r="H120" s="30" t="s">
        <v>18</v>
      </c>
      <c r="I120" s="149" t="s">
        <v>30</v>
      </c>
      <c r="J120" s="149" t="s">
        <v>30</v>
      </c>
      <c r="K120" s="149" t="s">
        <v>30</v>
      </c>
      <c r="L120" s="149" t="s">
        <v>30</v>
      </c>
      <c r="M120" s="186" t="s">
        <v>86</v>
      </c>
      <c r="N120" s="85"/>
      <c r="O120" s="79"/>
      <c r="P120" s="85"/>
      <c r="Q120" s="85"/>
      <c r="R120" s="79"/>
      <c r="S120" s="79"/>
      <c r="T120" s="79"/>
      <c r="U120" s="79"/>
      <c r="V120" s="79"/>
      <c r="W120" s="79"/>
      <c r="X120" s="86"/>
      <c r="Y120" s="67"/>
    </row>
    <row r="121" spans="1:25" s="6" customFormat="1" ht="6.75" customHeight="1">
      <c r="A121" s="36"/>
      <c r="B121" s="45"/>
      <c r="C121" s="95" t="s">
        <v>81</v>
      </c>
      <c r="D121" s="95" t="s">
        <v>91</v>
      </c>
      <c r="E121" s="8"/>
      <c r="F121" s="8"/>
      <c r="G121" s="8"/>
      <c r="H121" s="22"/>
      <c r="I121" s="151" t="s">
        <v>19</v>
      </c>
      <c r="J121" s="151" t="s">
        <v>19</v>
      </c>
      <c r="K121" s="151" t="s">
        <v>19</v>
      </c>
      <c r="L121" s="151" t="s">
        <v>19</v>
      </c>
      <c r="M121" s="150" t="s">
        <v>48</v>
      </c>
      <c r="N121" s="85"/>
      <c r="O121" s="79"/>
      <c r="P121" s="85"/>
      <c r="Q121" s="85"/>
      <c r="R121" s="79"/>
      <c r="S121" s="79"/>
      <c r="T121" s="79"/>
      <c r="U121" s="79"/>
      <c r="V121" s="79"/>
      <c r="W121" s="79"/>
      <c r="X121" s="86"/>
      <c r="Y121" s="67"/>
    </row>
    <row r="122" spans="1:25" s="6" customFormat="1" ht="6.75" customHeight="1">
      <c r="A122" s="36"/>
      <c r="B122" s="45"/>
      <c r="C122" s="98"/>
      <c r="D122" s="188" t="s">
        <v>81</v>
      </c>
      <c r="E122" s="2"/>
      <c r="F122" s="2"/>
      <c r="G122" s="2"/>
      <c r="H122" s="60"/>
      <c r="I122" s="176"/>
      <c r="J122" s="176"/>
      <c r="K122" s="176"/>
      <c r="L122" s="176"/>
      <c r="M122" s="149"/>
      <c r="N122" s="85"/>
      <c r="O122" s="79"/>
      <c r="P122" s="85"/>
      <c r="Q122" s="85"/>
      <c r="R122" s="79"/>
      <c r="S122" s="79"/>
      <c r="T122" s="79"/>
      <c r="U122" s="79"/>
      <c r="V122" s="79"/>
      <c r="W122" s="79"/>
      <c r="X122" s="86"/>
      <c r="Y122" s="67"/>
    </row>
    <row r="123" spans="1:25" ht="6.75" customHeight="1">
      <c r="A123" s="38">
        <v>0.79167824074074056</v>
      </c>
      <c r="B123" s="54">
        <f>+B115+1/24</f>
        <v>0.83334490740740719</v>
      </c>
      <c r="C123" s="3" t="s">
        <v>51</v>
      </c>
      <c r="D123" s="7" t="s">
        <v>51</v>
      </c>
      <c r="E123" s="177" t="s">
        <v>79</v>
      </c>
      <c r="F123" s="177" t="s">
        <v>79</v>
      </c>
      <c r="G123" s="177" t="s">
        <v>79</v>
      </c>
      <c r="H123" s="177" t="s">
        <v>79</v>
      </c>
      <c r="I123" s="125"/>
      <c r="J123" s="125"/>
      <c r="K123" s="125"/>
      <c r="L123" s="125"/>
      <c r="M123" s="125"/>
      <c r="N123" s="133" t="e">
        <f>+N115+1/24</f>
        <v>#REF!</v>
      </c>
      <c r="O123" s="101" t="e">
        <f>+O115+1/24</f>
        <v>#REF!</v>
      </c>
      <c r="P123" s="133" t="e">
        <f>+P115+1/24</f>
        <v>#REF!</v>
      </c>
      <c r="Q123" s="101">
        <v>2.0833333333333332E-2</v>
      </c>
      <c r="R123" s="101" t="e">
        <f t="shared" ref="R123:W123" si="17">+R115+1/24</f>
        <v>#REF!</v>
      </c>
      <c r="S123" s="101">
        <f t="shared" si="17"/>
        <v>0.16667824074074072</v>
      </c>
      <c r="T123" s="101" t="e">
        <f t="shared" si="17"/>
        <v>#REF!</v>
      </c>
      <c r="U123" s="101">
        <f t="shared" si="17"/>
        <v>1.5000000000000007</v>
      </c>
      <c r="V123" s="101">
        <f t="shared" si="17"/>
        <v>0.62499999999999989</v>
      </c>
      <c r="W123" s="101">
        <f t="shared" si="17"/>
        <v>1.5000000000000007</v>
      </c>
      <c r="X123" s="86"/>
    </row>
    <row r="124" spans="1:25" ht="6.75" customHeight="1">
      <c r="A124" s="36"/>
      <c r="B124" s="45"/>
      <c r="C124" s="148" t="s">
        <v>94</v>
      </c>
      <c r="D124" s="88" t="s">
        <v>62</v>
      </c>
      <c r="E124" s="5"/>
      <c r="F124" s="5"/>
      <c r="G124" s="5"/>
      <c r="H124" s="22" t="s">
        <v>51</v>
      </c>
      <c r="I124" s="68" t="s">
        <v>59</v>
      </c>
      <c r="J124" s="68" t="s">
        <v>59</v>
      </c>
      <c r="K124" s="68" t="s">
        <v>59</v>
      </c>
      <c r="L124" s="68" t="s">
        <v>59</v>
      </c>
      <c r="M124" s="68" t="s">
        <v>59</v>
      </c>
      <c r="N124" s="85"/>
      <c r="O124" s="79"/>
      <c r="P124" s="85"/>
      <c r="Q124" s="79"/>
      <c r="R124" s="79"/>
      <c r="S124" s="79"/>
      <c r="T124" s="79"/>
      <c r="U124" s="79"/>
      <c r="V124" s="79"/>
      <c r="W124" s="79"/>
      <c r="X124" s="86"/>
    </row>
    <row r="125" spans="1:25" ht="6.75" customHeight="1">
      <c r="A125" s="36" t="s">
        <v>24</v>
      </c>
      <c r="B125" s="45" t="s">
        <v>24</v>
      </c>
      <c r="C125" s="150" t="s">
        <v>30</v>
      </c>
      <c r="D125" s="138"/>
      <c r="E125" s="5"/>
      <c r="F125" s="5"/>
      <c r="G125" s="5"/>
      <c r="H125" s="22"/>
      <c r="I125" s="68"/>
      <c r="J125" s="68"/>
      <c r="K125" s="68"/>
      <c r="L125" s="68"/>
      <c r="M125" s="68"/>
      <c r="N125" s="85" t="s">
        <v>24</v>
      </c>
      <c r="O125" s="79" t="s">
        <v>24</v>
      </c>
      <c r="P125" s="85" t="s">
        <v>24</v>
      </c>
      <c r="Q125" s="79" t="s">
        <v>25</v>
      </c>
      <c r="R125" s="79" t="s">
        <v>24</v>
      </c>
      <c r="S125" s="79" t="s">
        <v>24</v>
      </c>
      <c r="T125" s="79" t="s">
        <v>24</v>
      </c>
      <c r="U125" s="79" t="s">
        <v>24</v>
      </c>
      <c r="V125" s="79" t="s">
        <v>24</v>
      </c>
      <c r="W125" s="79" t="s">
        <v>24</v>
      </c>
      <c r="X125" s="86"/>
    </row>
    <row r="126" spans="1:25" ht="6.75" customHeight="1">
      <c r="A126" s="36"/>
      <c r="B126" s="45"/>
      <c r="C126" s="149" t="s">
        <v>81</v>
      </c>
      <c r="D126" s="90"/>
      <c r="E126" s="5" t="s">
        <v>51</v>
      </c>
      <c r="F126" s="5" t="s">
        <v>51</v>
      </c>
      <c r="G126" s="5" t="s">
        <v>51</v>
      </c>
      <c r="H126" s="55"/>
      <c r="I126" s="69"/>
      <c r="J126" s="69"/>
      <c r="K126" s="69"/>
      <c r="L126" s="69"/>
      <c r="M126" s="69"/>
      <c r="N126" s="85"/>
      <c r="O126" s="79"/>
      <c r="P126" s="85"/>
      <c r="Q126" s="79"/>
      <c r="R126" s="79"/>
      <c r="S126" s="79"/>
      <c r="T126" s="79"/>
      <c r="U126" s="79"/>
      <c r="V126" s="79"/>
      <c r="W126" s="79"/>
      <c r="X126" s="86"/>
    </row>
    <row r="127" spans="1:25" s="6" customFormat="1" ht="6.75" customHeight="1">
      <c r="A127" s="36">
        <f>A119+1/24</f>
        <v>0.81249999999999978</v>
      </c>
      <c r="B127" s="45">
        <f>+B119+1/24</f>
        <v>0.85416666666666641</v>
      </c>
      <c r="C127" s="92"/>
      <c r="D127" s="178" t="s">
        <v>109</v>
      </c>
      <c r="E127" s="5"/>
      <c r="F127" s="5"/>
      <c r="G127" s="5"/>
      <c r="H127" s="12"/>
      <c r="I127" s="148" t="s">
        <v>29</v>
      </c>
      <c r="J127" s="148" t="s">
        <v>29</v>
      </c>
      <c r="K127" s="148" t="s">
        <v>29</v>
      </c>
      <c r="L127" s="148" t="s">
        <v>29</v>
      </c>
      <c r="M127" s="18"/>
      <c r="N127" s="85" t="e">
        <f>+N119+1/24</f>
        <v>#REF!</v>
      </c>
      <c r="O127" s="79" t="e">
        <f>+O119+1/24</f>
        <v>#REF!</v>
      </c>
      <c r="P127" s="85" t="e">
        <f t="shared" ref="P127:V127" si="18">+P119+1/24</f>
        <v>#REF!</v>
      </c>
      <c r="Q127" s="79" t="e">
        <f t="shared" si="18"/>
        <v>#REF!</v>
      </c>
      <c r="R127" s="79" t="e">
        <f t="shared" si="18"/>
        <v>#REF!</v>
      </c>
      <c r="S127" s="79" t="e">
        <f t="shared" si="18"/>
        <v>#REF!</v>
      </c>
      <c r="T127" s="79" t="e">
        <f t="shared" si="18"/>
        <v>#REF!</v>
      </c>
      <c r="U127" s="79">
        <f t="shared" si="18"/>
        <v>1.5208333333333341</v>
      </c>
      <c r="V127" s="79">
        <f t="shared" si="18"/>
        <v>0.64583333333333326</v>
      </c>
      <c r="W127" s="79">
        <f>+W119+1/24</f>
        <v>1.5208333333333341</v>
      </c>
      <c r="X127" s="86"/>
      <c r="Y127" s="67"/>
    </row>
    <row r="128" spans="1:25" s="6" customFormat="1" ht="6.75" customHeight="1">
      <c r="A128" s="36"/>
      <c r="B128" s="45"/>
      <c r="C128" s="95" t="s">
        <v>83</v>
      </c>
      <c r="D128" s="95" t="s">
        <v>115</v>
      </c>
      <c r="E128" s="5"/>
      <c r="F128" s="5"/>
      <c r="G128" s="5"/>
      <c r="H128" s="14" t="s">
        <v>47</v>
      </c>
      <c r="I128" s="149" t="s">
        <v>30</v>
      </c>
      <c r="J128" s="149" t="s">
        <v>30</v>
      </c>
      <c r="K128" s="149" t="s">
        <v>30</v>
      </c>
      <c r="L128" s="149" t="s">
        <v>30</v>
      </c>
      <c r="M128" s="19" t="s">
        <v>128</v>
      </c>
      <c r="N128" s="85"/>
      <c r="O128" s="79"/>
      <c r="P128" s="85"/>
      <c r="Q128" s="79"/>
      <c r="R128" s="79"/>
      <c r="S128" s="79"/>
      <c r="T128" s="79"/>
      <c r="U128" s="79"/>
      <c r="V128" s="79"/>
      <c r="W128" s="79"/>
      <c r="X128" s="86"/>
      <c r="Y128" s="67"/>
    </row>
    <row r="129" spans="1:25" s="6" customFormat="1" ht="6.75" customHeight="1">
      <c r="A129" s="36"/>
      <c r="B129" s="45"/>
      <c r="C129" s="95"/>
      <c r="D129" s="95" t="s">
        <v>124</v>
      </c>
      <c r="E129" s="5"/>
      <c r="F129" s="5"/>
      <c r="G129" s="5"/>
      <c r="H129" s="14" t="s">
        <v>48</v>
      </c>
      <c r="I129" s="151" t="s">
        <v>19</v>
      </c>
      <c r="J129" s="151" t="s">
        <v>19</v>
      </c>
      <c r="K129" s="151" t="s">
        <v>19</v>
      </c>
      <c r="L129" s="151" t="s">
        <v>19</v>
      </c>
      <c r="M129" s="19" t="s">
        <v>129</v>
      </c>
      <c r="N129" s="85"/>
      <c r="O129" s="79"/>
      <c r="P129" s="85"/>
      <c r="Q129" s="79"/>
      <c r="R129" s="79"/>
      <c r="S129" s="79"/>
      <c r="T129" s="79"/>
      <c r="U129" s="79"/>
      <c r="V129" s="79"/>
      <c r="W129" s="79"/>
      <c r="X129" s="86"/>
      <c r="Y129" s="67"/>
    </row>
    <row r="130" spans="1:25" s="6" customFormat="1" ht="6.75" customHeight="1">
      <c r="A130" s="36"/>
      <c r="B130" s="45"/>
      <c r="C130" s="97"/>
      <c r="D130" s="95" t="s">
        <v>126</v>
      </c>
      <c r="E130" s="4"/>
      <c r="F130" s="4"/>
      <c r="G130" s="4"/>
      <c r="H130" s="13"/>
      <c r="I130" s="176"/>
      <c r="J130" s="176"/>
      <c r="K130" s="176"/>
      <c r="L130" s="176"/>
      <c r="M130" s="20" t="s">
        <v>58</v>
      </c>
      <c r="N130" s="85"/>
      <c r="O130" s="79"/>
      <c r="P130" s="85"/>
      <c r="Q130" s="79"/>
      <c r="R130" s="79"/>
      <c r="S130" s="79"/>
      <c r="T130" s="79"/>
      <c r="U130" s="79"/>
      <c r="V130" s="79"/>
      <c r="W130" s="79"/>
      <c r="X130" s="86"/>
      <c r="Y130" s="67"/>
    </row>
    <row r="131" spans="1:25" ht="6.75" customHeight="1">
      <c r="A131" s="38">
        <v>0.83334490740740719</v>
      </c>
      <c r="B131" s="54">
        <f>+B123+1/24</f>
        <v>0.87501157407407382</v>
      </c>
      <c r="C131" s="125"/>
      <c r="D131" s="125"/>
      <c r="E131" s="7"/>
      <c r="F131" s="7"/>
      <c r="G131" s="7"/>
      <c r="H131" s="22"/>
      <c r="I131" s="125"/>
      <c r="J131" s="125"/>
      <c r="K131" s="125"/>
      <c r="L131" s="125"/>
      <c r="M131" s="125"/>
      <c r="N131" s="133" t="e">
        <f>+N123+1/24</f>
        <v>#REF!</v>
      </c>
      <c r="O131" s="101" t="e">
        <f>+O123+1/24</f>
        <v>#REF!</v>
      </c>
      <c r="P131" s="101" t="e">
        <f>+P123+1/24</f>
        <v>#REF!</v>
      </c>
      <c r="Q131" s="101">
        <v>6.25E-2</v>
      </c>
      <c r="R131" s="101" t="e">
        <f t="shared" ref="R131:W131" si="19">+R123+1/24</f>
        <v>#REF!</v>
      </c>
      <c r="S131" s="101">
        <f t="shared" si="19"/>
        <v>0.20834490740740738</v>
      </c>
      <c r="T131" s="103" t="e">
        <f t="shared" si="19"/>
        <v>#REF!</v>
      </c>
      <c r="U131" s="101">
        <f t="shared" si="19"/>
        <v>1.5416666666666674</v>
      </c>
      <c r="V131" s="101">
        <f t="shared" si="19"/>
        <v>0.66666666666666652</v>
      </c>
      <c r="W131" s="101">
        <f t="shared" si="19"/>
        <v>1.5416666666666674</v>
      </c>
      <c r="X131" s="86"/>
    </row>
    <row r="132" spans="1:25" ht="6.75" customHeight="1">
      <c r="A132" s="36"/>
      <c r="B132" s="45"/>
      <c r="C132" s="5" t="s">
        <v>51</v>
      </c>
      <c r="D132" s="5" t="s">
        <v>51</v>
      </c>
      <c r="E132" s="8" t="s">
        <v>51</v>
      </c>
      <c r="F132" s="8" t="s">
        <v>51</v>
      </c>
      <c r="G132" s="8" t="s">
        <v>51</v>
      </c>
      <c r="H132" s="22" t="s">
        <v>51</v>
      </c>
      <c r="I132" s="68" t="s">
        <v>131</v>
      </c>
      <c r="J132" s="68" t="s">
        <v>131</v>
      </c>
      <c r="K132" s="68" t="s">
        <v>131</v>
      </c>
      <c r="L132" s="68" t="s">
        <v>131</v>
      </c>
      <c r="M132" s="68" t="s">
        <v>131</v>
      </c>
      <c r="N132" s="85"/>
      <c r="O132" s="79"/>
      <c r="P132" s="79"/>
      <c r="Q132" s="79"/>
      <c r="R132" s="79"/>
      <c r="S132" s="79"/>
      <c r="T132" s="84"/>
      <c r="U132" s="79"/>
      <c r="V132" s="79"/>
      <c r="W132" s="79"/>
      <c r="X132" s="86"/>
    </row>
    <row r="133" spans="1:25" ht="6.75" customHeight="1">
      <c r="A133" s="36" t="s">
        <v>24</v>
      </c>
      <c r="B133" s="45" t="s">
        <v>24</v>
      </c>
      <c r="C133" s="68"/>
      <c r="D133" s="68"/>
      <c r="E133" s="8"/>
      <c r="F133" s="8"/>
      <c r="G133" s="8"/>
      <c r="H133" s="22"/>
      <c r="I133" s="68" t="s">
        <v>132</v>
      </c>
      <c r="J133" s="68" t="s">
        <v>132</v>
      </c>
      <c r="K133" s="68" t="s">
        <v>132</v>
      </c>
      <c r="L133" s="68" t="s">
        <v>132</v>
      </c>
      <c r="M133" s="68" t="s">
        <v>132</v>
      </c>
      <c r="N133" s="85" t="s">
        <v>24</v>
      </c>
      <c r="O133" s="79" t="s">
        <v>24</v>
      </c>
      <c r="P133" s="79" t="s">
        <v>24</v>
      </c>
      <c r="Q133" s="79" t="s">
        <v>25</v>
      </c>
      <c r="R133" s="79" t="s">
        <v>24</v>
      </c>
      <c r="S133" s="79" t="s">
        <v>24</v>
      </c>
      <c r="T133" s="84" t="s">
        <v>24</v>
      </c>
      <c r="U133" s="79" t="s">
        <v>24</v>
      </c>
      <c r="V133" s="79" t="s">
        <v>24</v>
      </c>
      <c r="W133" s="79" t="s">
        <v>24</v>
      </c>
      <c r="X133" s="86"/>
    </row>
    <row r="134" spans="1:25" ht="6.75" customHeight="1">
      <c r="A134" s="36"/>
      <c r="B134" s="45"/>
      <c r="C134" s="69"/>
      <c r="D134" s="69"/>
      <c r="E134" s="2"/>
      <c r="F134" s="2"/>
      <c r="G134" s="2"/>
      <c r="H134" s="55"/>
      <c r="I134" s="69" t="s">
        <v>133</v>
      </c>
      <c r="J134" s="69" t="s">
        <v>133</v>
      </c>
      <c r="K134" s="69" t="s">
        <v>133</v>
      </c>
      <c r="L134" s="69" t="s">
        <v>133</v>
      </c>
      <c r="M134" s="69" t="s">
        <v>133</v>
      </c>
      <c r="N134" s="85"/>
      <c r="O134" s="79"/>
      <c r="P134" s="79"/>
      <c r="Q134" s="79"/>
      <c r="R134" s="79"/>
      <c r="S134" s="79"/>
      <c r="T134" s="84"/>
      <c r="U134" s="79"/>
      <c r="V134" s="79"/>
      <c r="W134" s="79"/>
      <c r="X134" s="86"/>
    </row>
    <row r="135" spans="1:25" s="6" customFormat="1" ht="6.75" customHeight="1">
      <c r="A135" s="36">
        <f>A127+1/24</f>
        <v>0.85416666666666641</v>
      </c>
      <c r="B135" s="45">
        <f>+B127+1/24</f>
        <v>0.89583333333333304</v>
      </c>
      <c r="C135" s="112"/>
      <c r="D135" s="110"/>
      <c r="E135" s="18"/>
      <c r="F135" s="18"/>
      <c r="G135" s="18"/>
      <c r="H135" s="56"/>
      <c r="I135" s="18"/>
      <c r="J135" s="18"/>
      <c r="K135" s="18"/>
      <c r="L135" s="18"/>
      <c r="M135" s="151"/>
      <c r="N135" s="85" t="e">
        <f>+N127+1/24</f>
        <v>#REF!</v>
      </c>
      <c r="O135" s="79" t="e">
        <f>+O127+1/24</f>
        <v>#REF!</v>
      </c>
      <c r="P135" s="79" t="e">
        <f t="shared" ref="P135:V135" si="20">+P127+1/24</f>
        <v>#REF!</v>
      </c>
      <c r="Q135" s="79" t="e">
        <f t="shared" si="20"/>
        <v>#REF!</v>
      </c>
      <c r="R135" s="79" t="e">
        <f t="shared" si="20"/>
        <v>#REF!</v>
      </c>
      <c r="S135" s="79" t="e">
        <f t="shared" si="20"/>
        <v>#REF!</v>
      </c>
      <c r="T135" s="84" t="e">
        <f t="shared" si="20"/>
        <v>#REF!</v>
      </c>
      <c r="U135" s="79">
        <f t="shared" si="20"/>
        <v>1.5625000000000009</v>
      </c>
      <c r="V135" s="79">
        <f t="shared" si="20"/>
        <v>0.68749999999999989</v>
      </c>
      <c r="W135" s="79">
        <f>+W127+1/24</f>
        <v>1.5625000000000009</v>
      </c>
      <c r="X135" s="86"/>
      <c r="Y135" s="67"/>
    </row>
    <row r="136" spans="1:25" s="6" customFormat="1" ht="6.75" customHeight="1">
      <c r="A136" s="36"/>
      <c r="B136" s="45"/>
      <c r="C136" s="110" t="s">
        <v>53</v>
      </c>
      <c r="D136" s="110" t="s">
        <v>100</v>
      </c>
      <c r="E136" s="19" t="s">
        <v>32</v>
      </c>
      <c r="F136" s="19" t="s">
        <v>32</v>
      </c>
      <c r="G136" s="19" t="s">
        <v>32</v>
      </c>
      <c r="H136" s="56" t="s">
        <v>72</v>
      </c>
      <c r="I136" s="19" t="s">
        <v>32</v>
      </c>
      <c r="J136" s="19" t="s">
        <v>32</v>
      </c>
      <c r="K136" s="19" t="s">
        <v>32</v>
      </c>
      <c r="L136" s="19" t="s">
        <v>32</v>
      </c>
      <c r="M136" s="151" t="s">
        <v>89</v>
      </c>
      <c r="N136" s="85"/>
      <c r="O136" s="79"/>
      <c r="P136" s="79"/>
      <c r="Q136" s="79"/>
      <c r="R136" s="79"/>
      <c r="S136" s="79"/>
      <c r="T136" s="84"/>
      <c r="U136" s="79"/>
      <c r="V136" s="79"/>
      <c r="W136" s="79"/>
      <c r="X136" s="86"/>
      <c r="Y136" s="67"/>
    </row>
    <row r="137" spans="1:25" s="6" customFormat="1" ht="6.75" customHeight="1">
      <c r="A137" s="36"/>
      <c r="B137" s="45"/>
      <c r="C137" s="143" t="s">
        <v>81</v>
      </c>
      <c r="D137" s="110"/>
      <c r="E137" s="19"/>
      <c r="F137" s="19"/>
      <c r="G137" s="19"/>
      <c r="H137" s="56" t="s">
        <v>73</v>
      </c>
      <c r="I137" s="19"/>
      <c r="J137" s="19"/>
      <c r="K137" s="19"/>
      <c r="L137" s="19"/>
      <c r="M137" s="151"/>
      <c r="N137" s="85"/>
      <c r="O137" s="79"/>
      <c r="P137" s="79"/>
      <c r="Q137" s="79"/>
      <c r="R137" s="79"/>
      <c r="S137" s="79"/>
      <c r="T137" s="84"/>
      <c r="U137" s="79"/>
      <c r="V137" s="79"/>
      <c r="W137" s="79"/>
      <c r="X137" s="86"/>
      <c r="Y137" s="67"/>
    </row>
    <row r="138" spans="1:25" s="6" customFormat="1" ht="6.75" customHeight="1">
      <c r="A138" s="36"/>
      <c r="B138" s="45"/>
      <c r="C138" s="144"/>
      <c r="D138" s="110"/>
      <c r="E138" s="20"/>
      <c r="F138" s="20"/>
      <c r="G138" s="20"/>
      <c r="H138" s="20"/>
      <c r="I138" s="20"/>
      <c r="J138" s="20"/>
      <c r="K138" s="20"/>
      <c r="L138" s="20"/>
      <c r="M138" s="151"/>
      <c r="N138" s="85"/>
      <c r="O138" s="79"/>
      <c r="P138" s="79"/>
      <c r="Q138" s="135"/>
      <c r="R138" s="79"/>
      <c r="S138" s="135"/>
      <c r="T138" s="84"/>
      <c r="U138" s="79"/>
      <c r="V138" s="79"/>
      <c r="W138" s="79"/>
      <c r="X138" s="86"/>
      <c r="Y138" s="67"/>
    </row>
    <row r="139" spans="1:25" ht="6.75" customHeight="1">
      <c r="A139" s="38">
        <v>0.87501157407407382</v>
      </c>
      <c r="B139" s="54">
        <f>+B131+1/24</f>
        <v>0.91667824074074045</v>
      </c>
      <c r="C139" s="165" t="s">
        <v>51</v>
      </c>
      <c r="D139" s="165" t="s">
        <v>51</v>
      </c>
      <c r="E139" s="42"/>
      <c r="F139" s="42"/>
      <c r="G139" s="42"/>
      <c r="H139" s="42"/>
      <c r="I139" s="125"/>
      <c r="J139" s="125"/>
      <c r="K139" s="125"/>
      <c r="L139" s="125"/>
      <c r="M139" s="125"/>
      <c r="N139" s="133" t="e">
        <f>+N131+1/24</f>
        <v>#REF!</v>
      </c>
      <c r="O139" s="101" t="e">
        <f>+O131+1/24</f>
        <v>#REF!</v>
      </c>
      <c r="P139" s="101" t="e">
        <f>+P131+1/24</f>
        <v>#REF!</v>
      </c>
      <c r="Q139" s="101">
        <v>0.10416666666666667</v>
      </c>
      <c r="R139" s="101" t="e">
        <f t="shared" ref="R139:W139" si="21">+R131+1/24</f>
        <v>#REF!</v>
      </c>
      <c r="S139" s="103">
        <f t="shared" si="21"/>
        <v>0.25001157407407404</v>
      </c>
      <c r="T139" s="103" t="e">
        <f t="shared" si="21"/>
        <v>#REF!</v>
      </c>
      <c r="U139" s="101">
        <f t="shared" si="21"/>
        <v>1.5833333333333341</v>
      </c>
      <c r="V139" s="101">
        <f t="shared" si="21"/>
        <v>0.70833333333333315</v>
      </c>
      <c r="W139" s="101">
        <f t="shared" si="21"/>
        <v>1.5833333333333341</v>
      </c>
      <c r="X139" s="86"/>
    </row>
    <row r="140" spans="1:25" ht="6.75" customHeight="1">
      <c r="A140" s="36"/>
      <c r="B140" s="45"/>
      <c r="C140" s="143"/>
      <c r="D140" s="180" t="s">
        <v>118</v>
      </c>
      <c r="E140" s="8" t="s">
        <v>23</v>
      </c>
      <c r="F140" s="8" t="s">
        <v>23</v>
      </c>
      <c r="G140" s="8" t="s">
        <v>23</v>
      </c>
      <c r="H140" s="8" t="s">
        <v>23</v>
      </c>
      <c r="I140" s="68" t="s">
        <v>51</v>
      </c>
      <c r="J140" s="68" t="s">
        <v>51</v>
      </c>
      <c r="K140" s="68" t="s">
        <v>51</v>
      </c>
      <c r="L140" s="68" t="s">
        <v>51</v>
      </c>
      <c r="M140" s="68" t="s">
        <v>51</v>
      </c>
      <c r="N140" s="85"/>
      <c r="O140" s="79"/>
      <c r="P140" s="79"/>
      <c r="Q140" s="79"/>
      <c r="R140" s="79"/>
      <c r="S140" s="84"/>
      <c r="T140" s="84"/>
      <c r="U140" s="79"/>
      <c r="V140" s="79"/>
      <c r="W140" s="79"/>
      <c r="X140" s="86"/>
    </row>
    <row r="141" spans="1:25" ht="6.75" customHeight="1">
      <c r="A141" s="36" t="s">
        <v>24</v>
      </c>
      <c r="B141" s="45" t="s">
        <v>24</v>
      </c>
      <c r="C141" s="110" t="s">
        <v>113</v>
      </c>
      <c r="D141" s="143" t="s">
        <v>112</v>
      </c>
      <c r="E141" s="8" t="s">
        <v>28</v>
      </c>
      <c r="F141" s="8" t="s">
        <v>28</v>
      </c>
      <c r="G141" s="8" t="s">
        <v>28</v>
      </c>
      <c r="H141" s="8" t="s">
        <v>28</v>
      </c>
      <c r="I141" s="68" t="s">
        <v>50</v>
      </c>
      <c r="J141" s="68" t="s">
        <v>50</v>
      </c>
      <c r="K141" s="68" t="s">
        <v>50</v>
      </c>
      <c r="L141" s="68" t="s">
        <v>50</v>
      </c>
      <c r="M141" s="68" t="s">
        <v>50</v>
      </c>
      <c r="N141" s="85" t="s">
        <v>24</v>
      </c>
      <c r="O141" s="79" t="s">
        <v>24</v>
      </c>
      <c r="P141" s="79" t="s">
        <v>24</v>
      </c>
      <c r="Q141" s="79" t="s">
        <v>25</v>
      </c>
      <c r="R141" s="79" t="s">
        <v>24</v>
      </c>
      <c r="S141" s="84" t="s">
        <v>24</v>
      </c>
      <c r="T141" s="84" t="s">
        <v>24</v>
      </c>
      <c r="U141" s="79" t="s">
        <v>24</v>
      </c>
      <c r="V141" s="79" t="s">
        <v>24</v>
      </c>
      <c r="W141" s="79" t="s">
        <v>24</v>
      </c>
      <c r="X141" s="86"/>
    </row>
    <row r="142" spans="1:25" ht="6.75" customHeight="1">
      <c r="A142" s="36"/>
      <c r="B142" s="45"/>
      <c r="C142" s="110" t="s">
        <v>114</v>
      </c>
      <c r="D142" s="143" t="s">
        <v>110</v>
      </c>
      <c r="E142" s="5" t="s">
        <v>56</v>
      </c>
      <c r="F142" s="5" t="s">
        <v>56</v>
      </c>
      <c r="G142" s="5" t="s">
        <v>56</v>
      </c>
      <c r="H142" s="5" t="s">
        <v>56</v>
      </c>
      <c r="I142" s="68"/>
      <c r="J142" s="68"/>
      <c r="K142" s="68"/>
      <c r="L142" s="68"/>
      <c r="M142" s="68"/>
      <c r="N142" s="85"/>
      <c r="O142" s="79"/>
      <c r="P142" s="79"/>
      <c r="Q142" s="79"/>
      <c r="R142" s="79"/>
      <c r="S142" s="84"/>
      <c r="T142" s="84"/>
      <c r="U142" s="79"/>
      <c r="V142" s="79"/>
      <c r="W142" s="79"/>
      <c r="X142" s="86"/>
    </row>
    <row r="143" spans="1:25" s="6" customFormat="1" ht="6.75" customHeight="1">
      <c r="A143" s="36">
        <f>A135+1/24</f>
        <v>0.89583333333333304</v>
      </c>
      <c r="B143" s="45">
        <f>+B135+1/24</f>
        <v>0.93749999999999967</v>
      </c>
      <c r="C143" s="110" t="s">
        <v>121</v>
      </c>
      <c r="D143" s="143" t="s">
        <v>111</v>
      </c>
      <c r="E143" s="5" t="s">
        <v>57</v>
      </c>
      <c r="F143" s="5" t="s">
        <v>57</v>
      </c>
      <c r="G143" s="5" t="s">
        <v>57</v>
      </c>
      <c r="H143" s="5" t="s">
        <v>57</v>
      </c>
      <c r="I143" s="191" t="s">
        <v>68</v>
      </c>
      <c r="J143" s="191" t="s">
        <v>68</v>
      </c>
      <c r="K143" s="191" t="s">
        <v>68</v>
      </c>
      <c r="L143" s="191" t="s">
        <v>68</v>
      </c>
      <c r="M143" s="167" t="s">
        <v>68</v>
      </c>
      <c r="N143" s="190" t="e">
        <f>+N135+1/24</f>
        <v>#REF!</v>
      </c>
      <c r="O143" s="79" t="e">
        <f>+O135+1/24</f>
        <v>#REF!</v>
      </c>
      <c r="P143" s="79" t="e">
        <f t="shared" ref="P143:V143" si="22">+P135+1/24</f>
        <v>#REF!</v>
      </c>
      <c r="Q143" s="79" t="e">
        <f t="shared" si="22"/>
        <v>#REF!</v>
      </c>
      <c r="R143" s="79" t="e">
        <f t="shared" si="22"/>
        <v>#REF!</v>
      </c>
      <c r="S143" s="84" t="e">
        <f t="shared" si="22"/>
        <v>#REF!</v>
      </c>
      <c r="T143" s="84" t="e">
        <f t="shared" si="22"/>
        <v>#REF!</v>
      </c>
      <c r="U143" s="79">
        <f t="shared" si="22"/>
        <v>1.6041666666666676</v>
      </c>
      <c r="V143" s="79">
        <f t="shared" si="22"/>
        <v>0.72916666666666652</v>
      </c>
      <c r="W143" s="79">
        <f>+W135+1/24</f>
        <v>1.6041666666666676</v>
      </c>
      <c r="X143" s="86"/>
      <c r="Y143" s="65"/>
    </row>
    <row r="144" spans="1:25" s="6" customFormat="1" ht="6.75" customHeight="1">
      <c r="A144" s="36"/>
      <c r="B144" s="45"/>
      <c r="C144" s="110" t="s">
        <v>135</v>
      </c>
      <c r="D144" s="143" t="s">
        <v>119</v>
      </c>
      <c r="E144" s="62"/>
      <c r="F144" s="62"/>
      <c r="G144" s="62"/>
      <c r="H144" s="62"/>
      <c r="I144" s="68" t="s">
        <v>51</v>
      </c>
      <c r="J144" s="68" t="s">
        <v>51</v>
      </c>
      <c r="K144" s="68" t="s">
        <v>51</v>
      </c>
      <c r="L144" s="68" t="s">
        <v>51</v>
      </c>
      <c r="M144" s="68" t="s">
        <v>51</v>
      </c>
      <c r="N144" s="85"/>
      <c r="O144" s="135"/>
      <c r="P144" s="79"/>
      <c r="Q144" s="135"/>
      <c r="R144" s="79"/>
      <c r="S144" s="136"/>
      <c r="T144" s="84"/>
      <c r="U144" s="135"/>
      <c r="V144" s="135"/>
      <c r="W144" s="79"/>
      <c r="X144" s="86"/>
      <c r="Y144" s="67"/>
    </row>
    <row r="145" spans="1:25" s="6" customFormat="1" ht="6.75" customHeight="1">
      <c r="A145" s="36"/>
      <c r="B145" s="45"/>
      <c r="C145" s="110" t="s">
        <v>134</v>
      </c>
      <c r="D145" s="143" t="s">
        <v>120</v>
      </c>
      <c r="E145" s="27" t="s">
        <v>36</v>
      </c>
      <c r="F145" s="27" t="s">
        <v>36</v>
      </c>
      <c r="G145" s="27" t="s">
        <v>36</v>
      </c>
      <c r="H145" s="49" t="s">
        <v>36</v>
      </c>
      <c r="I145" s="68" t="s">
        <v>50</v>
      </c>
      <c r="J145" s="68" t="s">
        <v>50</v>
      </c>
      <c r="K145" s="68" t="s">
        <v>50</v>
      </c>
      <c r="L145" s="68" t="s">
        <v>50</v>
      </c>
      <c r="M145" s="68" t="s">
        <v>50</v>
      </c>
      <c r="N145" s="85"/>
      <c r="O145" s="135"/>
      <c r="P145" s="79"/>
      <c r="Q145" s="135"/>
      <c r="R145" s="79"/>
      <c r="S145" s="136"/>
      <c r="T145" s="84"/>
      <c r="U145" s="135"/>
      <c r="V145" s="135"/>
      <c r="W145" s="79"/>
      <c r="X145" s="86"/>
      <c r="Y145" s="67"/>
    </row>
    <row r="146" spans="1:25" s="6" customFormat="1" ht="6.75" customHeight="1">
      <c r="A146" s="36"/>
      <c r="B146" s="45"/>
      <c r="C146" s="144"/>
      <c r="D146" s="144"/>
      <c r="E146" s="28" t="s">
        <v>28</v>
      </c>
      <c r="F146" s="28" t="s">
        <v>28</v>
      </c>
      <c r="G146" s="28" t="s">
        <v>28</v>
      </c>
      <c r="H146" s="50" t="s">
        <v>28</v>
      </c>
      <c r="I146" s="119"/>
      <c r="J146" s="119"/>
      <c r="K146" s="119"/>
      <c r="L146" s="119"/>
      <c r="M146" s="119"/>
      <c r="N146" s="85"/>
      <c r="O146" s="79"/>
      <c r="P146" s="79"/>
      <c r="Q146" s="135"/>
      <c r="R146" s="79"/>
      <c r="S146" s="136"/>
      <c r="T146" s="84"/>
      <c r="U146" s="79"/>
      <c r="V146" s="79"/>
      <c r="W146" s="79"/>
      <c r="X146" s="86"/>
      <c r="Y146" s="67"/>
    </row>
    <row r="147" spans="1:25" ht="6.75" customHeight="1">
      <c r="A147" s="38">
        <v>0.91667824074074045</v>
      </c>
      <c r="B147" s="54">
        <f>+B139+1/24</f>
        <v>0.95834490740740708</v>
      </c>
      <c r="C147" s="3"/>
      <c r="D147" s="3"/>
      <c r="E147" s="46"/>
      <c r="F147" s="46"/>
      <c r="G147" s="46"/>
      <c r="H147" s="46"/>
      <c r="I147" s="125"/>
      <c r="J147" s="125"/>
      <c r="K147" s="125"/>
      <c r="L147" s="125"/>
      <c r="M147" s="125"/>
      <c r="N147" s="102" t="e">
        <f>+N139+1/24</f>
        <v>#REF!</v>
      </c>
      <c r="O147" s="101" t="e">
        <f>+O139+1/24</f>
        <v>#REF!</v>
      </c>
      <c r="P147" s="101" t="e">
        <f>+P139+1/24</f>
        <v>#REF!</v>
      </c>
      <c r="Q147" s="102">
        <v>0.14583333333333334</v>
      </c>
      <c r="R147" s="103" t="e">
        <f>+R139+1/24</f>
        <v>#REF!</v>
      </c>
      <c r="S147" s="137">
        <v>0.29166666666666669</v>
      </c>
      <c r="T147" s="103" t="e">
        <f>+T139+1/24</f>
        <v>#REF!</v>
      </c>
      <c r="U147" s="101">
        <f>+U139+1/24</f>
        <v>1.6250000000000009</v>
      </c>
      <c r="V147" s="101">
        <f>+V139+1/24</f>
        <v>0.74999999999999978</v>
      </c>
      <c r="W147" s="101">
        <f>+W139+1/24</f>
        <v>1.6250000000000009</v>
      </c>
      <c r="X147" s="86"/>
    </row>
    <row r="148" spans="1:25" ht="6.75" customHeight="1">
      <c r="A148" s="36"/>
      <c r="B148" s="45"/>
      <c r="C148" s="5" t="s">
        <v>51</v>
      </c>
      <c r="D148" s="68" t="s">
        <v>82</v>
      </c>
      <c r="E148" s="68" t="s">
        <v>51</v>
      </c>
      <c r="F148" s="68" t="s">
        <v>51</v>
      </c>
      <c r="G148" s="68" t="s">
        <v>51</v>
      </c>
      <c r="H148" s="68" t="s">
        <v>51</v>
      </c>
      <c r="I148" s="68" t="s">
        <v>82</v>
      </c>
      <c r="J148" s="68" t="s">
        <v>82</v>
      </c>
      <c r="K148" s="68" t="s">
        <v>82</v>
      </c>
      <c r="L148" s="68" t="s">
        <v>82</v>
      </c>
      <c r="M148" s="5" t="s">
        <v>51</v>
      </c>
      <c r="N148" s="79"/>
      <c r="O148" s="79"/>
      <c r="P148" s="79"/>
      <c r="Q148" s="79"/>
      <c r="R148" s="84"/>
      <c r="S148" s="84"/>
      <c r="T148" s="84"/>
      <c r="U148" s="79"/>
      <c r="V148" s="79"/>
      <c r="W148" s="79"/>
      <c r="X148" s="86"/>
    </row>
    <row r="149" spans="1:25" ht="6.75" customHeight="1">
      <c r="A149" s="36" t="s">
        <v>24</v>
      </c>
      <c r="B149" s="45" t="s">
        <v>24</v>
      </c>
      <c r="C149" s="118"/>
      <c r="D149" s="124"/>
      <c r="E149" s="8"/>
      <c r="F149" s="8"/>
      <c r="G149" s="8"/>
      <c r="H149" s="8"/>
      <c r="I149" s="124"/>
      <c r="J149" s="124"/>
      <c r="K149" s="124"/>
      <c r="L149" s="124"/>
      <c r="M149" s="124"/>
      <c r="N149" s="79" t="s">
        <v>24</v>
      </c>
      <c r="O149" s="79" t="s">
        <v>24</v>
      </c>
      <c r="P149" s="79" t="s">
        <v>24</v>
      </c>
      <c r="Q149" s="79" t="s">
        <v>25</v>
      </c>
      <c r="R149" s="84" t="s">
        <v>24</v>
      </c>
      <c r="S149" s="84" t="s">
        <v>24</v>
      </c>
      <c r="T149" s="84" t="s">
        <v>24</v>
      </c>
      <c r="U149" s="79" t="s">
        <v>24</v>
      </c>
      <c r="V149" s="79" t="s">
        <v>24</v>
      </c>
      <c r="W149" s="79" t="s">
        <v>24</v>
      </c>
      <c r="X149" s="86"/>
    </row>
    <row r="150" spans="1:25" ht="6.75" customHeight="1">
      <c r="A150" s="36"/>
      <c r="B150" s="45"/>
      <c r="C150" s="119"/>
      <c r="D150" s="119"/>
      <c r="E150" s="2"/>
      <c r="F150" s="2"/>
      <c r="G150" s="2"/>
      <c r="H150" s="2"/>
      <c r="I150" s="119"/>
      <c r="J150" s="119"/>
      <c r="K150" s="119"/>
      <c r="L150" s="119"/>
      <c r="M150" s="119"/>
      <c r="N150" s="79"/>
      <c r="O150" s="79"/>
      <c r="P150" s="79"/>
      <c r="Q150" s="79"/>
      <c r="R150" s="84"/>
      <c r="S150" s="84"/>
      <c r="T150" s="84"/>
      <c r="U150" s="79"/>
      <c r="V150" s="79"/>
      <c r="W150" s="79"/>
      <c r="X150" s="86"/>
    </row>
    <row r="151" spans="1:25" s="6" customFormat="1" ht="6.75" customHeight="1">
      <c r="A151" s="36">
        <f>A143+1/24</f>
        <v>0.93749999999999967</v>
      </c>
      <c r="B151" s="45">
        <f>+B143+1/24</f>
        <v>0.9791666666666663</v>
      </c>
      <c r="C151" s="164"/>
      <c r="D151" s="122"/>
      <c r="E151" s="12" t="s">
        <v>45</v>
      </c>
      <c r="F151" s="12" t="s">
        <v>45</v>
      </c>
      <c r="G151" s="12" t="s">
        <v>45</v>
      </c>
      <c r="H151" s="17"/>
      <c r="I151" s="125"/>
      <c r="J151" s="125"/>
      <c r="K151" s="125"/>
      <c r="L151" s="125"/>
      <c r="M151" s="145"/>
      <c r="N151" s="79" t="e">
        <f>+N143+1/24</f>
        <v>#REF!</v>
      </c>
      <c r="O151" s="79" t="e">
        <f>+O143+1/24</f>
        <v>#REF!</v>
      </c>
      <c r="P151" s="79" t="e">
        <f t="shared" ref="P151:V151" si="23">+P143+1/24</f>
        <v>#REF!</v>
      </c>
      <c r="Q151" s="79" t="e">
        <f t="shared" si="23"/>
        <v>#REF!</v>
      </c>
      <c r="R151" s="84" t="e">
        <f t="shared" si="23"/>
        <v>#REF!</v>
      </c>
      <c r="S151" s="84" t="e">
        <f t="shared" si="23"/>
        <v>#REF!</v>
      </c>
      <c r="T151" s="84" t="e">
        <f t="shared" si="23"/>
        <v>#REF!</v>
      </c>
      <c r="U151" s="79">
        <f t="shared" si="23"/>
        <v>1.6458333333333344</v>
      </c>
      <c r="V151" s="79">
        <f t="shared" si="23"/>
        <v>0.77083333333333315</v>
      </c>
      <c r="W151" s="79">
        <f>+W143+1/24</f>
        <v>1.6458333333333344</v>
      </c>
      <c r="X151" s="86"/>
      <c r="Y151" s="67"/>
    </row>
    <row r="152" spans="1:25" s="6" customFormat="1" ht="6.75" customHeight="1">
      <c r="A152" s="36"/>
      <c r="B152" s="45"/>
      <c r="C152" s="146" t="s">
        <v>87</v>
      </c>
      <c r="D152" s="95" t="s">
        <v>95</v>
      </c>
      <c r="E152" s="13" t="s">
        <v>30</v>
      </c>
      <c r="F152" s="13" t="s">
        <v>30</v>
      </c>
      <c r="G152" s="13" t="s">
        <v>30</v>
      </c>
      <c r="H152" s="16" t="s">
        <v>52</v>
      </c>
      <c r="I152" s="68" t="s">
        <v>51</v>
      </c>
      <c r="J152" s="68" t="s">
        <v>51</v>
      </c>
      <c r="K152" s="68" t="s">
        <v>51</v>
      </c>
      <c r="L152" s="68" t="s">
        <v>51</v>
      </c>
      <c r="M152" s="71" t="s">
        <v>49</v>
      </c>
      <c r="N152" s="79"/>
      <c r="O152" s="135"/>
      <c r="P152" s="79"/>
      <c r="Q152" s="135"/>
      <c r="R152" s="84"/>
      <c r="S152" s="136"/>
      <c r="T152" s="84"/>
      <c r="U152" s="135"/>
      <c r="V152" s="135"/>
      <c r="W152" s="79"/>
      <c r="X152" s="86"/>
      <c r="Y152" s="67"/>
    </row>
    <row r="153" spans="1:25" s="6" customFormat="1" ht="6.75" customHeight="1">
      <c r="A153" s="36"/>
      <c r="B153" s="45"/>
      <c r="C153" s="146"/>
      <c r="D153" s="95" t="s">
        <v>91</v>
      </c>
      <c r="E153" s="109" t="s">
        <v>67</v>
      </c>
      <c r="F153" s="109" t="s">
        <v>67</v>
      </c>
      <c r="G153" s="109" t="s">
        <v>67</v>
      </c>
      <c r="H153" s="16"/>
      <c r="I153" s="68" t="s">
        <v>138</v>
      </c>
      <c r="J153" s="68" t="s">
        <v>138</v>
      </c>
      <c r="K153" s="68" t="s">
        <v>138</v>
      </c>
      <c r="L153" s="68" t="s">
        <v>138</v>
      </c>
      <c r="M153" s="71" t="s">
        <v>58</v>
      </c>
      <c r="N153" s="79"/>
      <c r="O153" s="135"/>
      <c r="P153" s="79"/>
      <c r="Q153" s="135"/>
      <c r="R153" s="84"/>
      <c r="S153" s="136"/>
      <c r="T153" s="84"/>
      <c r="U153" s="135"/>
      <c r="V153" s="135"/>
      <c r="W153" s="79"/>
      <c r="X153" s="86"/>
      <c r="Y153" s="67"/>
    </row>
    <row r="154" spans="1:25" s="6" customFormat="1" ht="6.75" customHeight="1">
      <c r="A154" s="36"/>
      <c r="B154" s="45"/>
      <c r="C154" s="147"/>
      <c r="D154" s="188" t="s">
        <v>81</v>
      </c>
      <c r="E154" s="69"/>
      <c r="F154" s="69"/>
      <c r="G154" s="69"/>
      <c r="H154" s="51"/>
      <c r="I154" s="69"/>
      <c r="J154" s="69"/>
      <c r="K154" s="69"/>
      <c r="L154" s="69"/>
      <c r="M154" s="197"/>
      <c r="N154" s="79"/>
      <c r="O154" s="79"/>
      <c r="P154" s="79"/>
      <c r="Q154" s="139"/>
      <c r="R154" s="84"/>
      <c r="S154" s="140"/>
      <c r="T154" s="84"/>
      <c r="U154" s="79"/>
      <c r="V154" s="79"/>
      <c r="W154" s="79"/>
      <c r="X154" s="86"/>
      <c r="Y154" s="67"/>
    </row>
    <row r="155" spans="1:25" ht="6.75" customHeight="1">
      <c r="A155" s="38">
        <v>0.95834490740740708</v>
      </c>
      <c r="B155" s="54">
        <f>+B147+1/24</f>
        <v>1.0000115740740738</v>
      </c>
      <c r="C155" s="68" t="s">
        <v>51</v>
      </c>
      <c r="D155" s="5"/>
      <c r="E155" s="7"/>
      <c r="F155" s="7"/>
      <c r="G155" s="7"/>
      <c r="H155" s="7"/>
      <c r="I155" s="5"/>
      <c r="J155" s="5"/>
      <c r="K155" s="5"/>
      <c r="L155" s="5"/>
      <c r="M155" s="5"/>
      <c r="N155" s="102" t="e">
        <f>+N147+1/24</f>
        <v>#REF!</v>
      </c>
      <c r="O155" s="101" t="e">
        <f>+O147+1/24</f>
        <v>#REF!</v>
      </c>
      <c r="P155" s="101">
        <v>0.125</v>
      </c>
      <c r="Q155" s="102">
        <v>0.1875</v>
      </c>
      <c r="R155" s="103" t="e">
        <f>+R147+1/24</f>
        <v>#REF!</v>
      </c>
      <c r="S155" s="137">
        <v>0.33333333333333331</v>
      </c>
      <c r="T155" s="101" t="e">
        <f>+T147+1/24</f>
        <v>#REF!</v>
      </c>
      <c r="U155" s="101">
        <f>+U147+1/24</f>
        <v>1.6666666666666676</v>
      </c>
      <c r="V155" s="104">
        <f>+V147+1/24</f>
        <v>0.79166666666666641</v>
      </c>
      <c r="W155" s="101">
        <f>+W147+1/24</f>
        <v>1.6666666666666676</v>
      </c>
      <c r="X155" s="86"/>
    </row>
    <row r="156" spans="1:25" ht="6.75" customHeight="1">
      <c r="A156" s="36"/>
      <c r="B156" s="45"/>
      <c r="C156" s="88" t="s">
        <v>62</v>
      </c>
      <c r="D156" s="5" t="s">
        <v>82</v>
      </c>
      <c r="E156" s="8"/>
      <c r="F156" s="8"/>
      <c r="G156" s="8"/>
      <c r="H156" s="8"/>
      <c r="I156" s="5" t="s">
        <v>82</v>
      </c>
      <c r="J156" s="5" t="s">
        <v>82</v>
      </c>
      <c r="K156" s="5" t="s">
        <v>82</v>
      </c>
      <c r="L156" s="5" t="s">
        <v>82</v>
      </c>
      <c r="M156" s="5" t="s">
        <v>51</v>
      </c>
      <c r="N156" s="79"/>
      <c r="O156" s="79"/>
      <c r="P156" s="79"/>
      <c r="Q156" s="79"/>
      <c r="R156" s="84"/>
      <c r="S156" s="84"/>
      <c r="T156" s="79"/>
      <c r="U156" s="79"/>
      <c r="V156" s="85"/>
      <c r="W156" s="79"/>
      <c r="X156" s="86"/>
    </row>
    <row r="157" spans="1:25" ht="6.75" customHeight="1">
      <c r="A157" s="36" t="s">
        <v>24</v>
      </c>
      <c r="B157" s="45" t="s">
        <v>24</v>
      </c>
      <c r="C157" s="138"/>
      <c r="D157" s="124"/>
      <c r="E157" s="8"/>
      <c r="F157" s="8"/>
      <c r="G157" s="8"/>
      <c r="H157" s="8"/>
      <c r="I157" s="124"/>
      <c r="J157" s="124"/>
      <c r="K157" s="124"/>
      <c r="L157" s="124"/>
      <c r="M157" s="124"/>
      <c r="N157" s="79" t="s">
        <v>24</v>
      </c>
      <c r="O157" s="79" t="s">
        <v>24</v>
      </c>
      <c r="P157" s="79" t="s">
        <v>24</v>
      </c>
      <c r="Q157" s="79" t="s">
        <v>25</v>
      </c>
      <c r="R157" s="84" t="s">
        <v>24</v>
      </c>
      <c r="S157" s="84" t="s">
        <v>24</v>
      </c>
      <c r="T157" s="79" t="s">
        <v>24</v>
      </c>
      <c r="U157" s="79" t="s">
        <v>24</v>
      </c>
      <c r="V157" s="85" t="s">
        <v>24</v>
      </c>
      <c r="W157" s="79" t="s">
        <v>24</v>
      </c>
      <c r="X157" s="86"/>
    </row>
    <row r="158" spans="1:25" ht="6.75" customHeight="1">
      <c r="A158" s="36"/>
      <c r="B158" s="45"/>
      <c r="C158" s="90"/>
      <c r="D158" s="119"/>
      <c r="E158" s="8" t="s">
        <v>51</v>
      </c>
      <c r="F158" s="8" t="s">
        <v>51</v>
      </c>
      <c r="G158" s="8" t="s">
        <v>51</v>
      </c>
      <c r="H158" s="8" t="s">
        <v>51</v>
      </c>
      <c r="I158" s="119"/>
      <c r="J158" s="119"/>
      <c r="K158" s="119"/>
      <c r="L158" s="119"/>
      <c r="M158" s="119"/>
      <c r="N158" s="79"/>
      <c r="O158" s="79"/>
      <c r="P158" s="79"/>
      <c r="Q158" s="79"/>
      <c r="R158" s="84"/>
      <c r="S158" s="84"/>
      <c r="T158" s="79"/>
      <c r="U158" s="79"/>
      <c r="V158" s="85"/>
      <c r="W158" s="79"/>
      <c r="X158" s="86"/>
    </row>
    <row r="159" spans="1:25" s="6" customFormat="1" ht="6.75" customHeight="1">
      <c r="A159" s="36">
        <f>A151+1/24</f>
        <v>0.9791666666666663</v>
      </c>
      <c r="B159" s="45">
        <f>+B151+1/24</f>
        <v>1.020833333333333</v>
      </c>
      <c r="C159" s="164" t="s">
        <v>123</v>
      </c>
      <c r="D159" s="92"/>
      <c r="E159" s="148" t="s">
        <v>45</v>
      </c>
      <c r="F159" s="148" t="s">
        <v>45</v>
      </c>
      <c r="G159" s="148" t="s">
        <v>45</v>
      </c>
      <c r="H159" s="148" t="s">
        <v>45</v>
      </c>
      <c r="I159" s="122"/>
      <c r="J159" s="164" t="s">
        <v>123</v>
      </c>
      <c r="K159" s="178" t="s">
        <v>109</v>
      </c>
      <c r="L159" s="145"/>
      <c r="M159" s="145"/>
      <c r="N159" s="79" t="e">
        <f>+N151+1/24</f>
        <v>#REF!</v>
      </c>
      <c r="O159" s="79" t="e">
        <f>+O151+1/24</f>
        <v>#REF!</v>
      </c>
      <c r="P159" s="79" t="e">
        <f t="shared" ref="P159:V159" si="24">+P151+1/24</f>
        <v>#REF!</v>
      </c>
      <c r="Q159" s="79" t="e">
        <f t="shared" si="24"/>
        <v>#REF!</v>
      </c>
      <c r="R159" s="84" t="e">
        <f t="shared" si="24"/>
        <v>#REF!</v>
      </c>
      <c r="S159" s="84" t="e">
        <f t="shared" si="24"/>
        <v>#REF!</v>
      </c>
      <c r="T159" s="79" t="e">
        <f t="shared" si="24"/>
        <v>#REF!</v>
      </c>
      <c r="U159" s="79">
        <f t="shared" si="24"/>
        <v>1.6875000000000011</v>
      </c>
      <c r="V159" s="196">
        <f t="shared" si="24"/>
        <v>0.81249999999999978</v>
      </c>
      <c r="W159" s="79">
        <f>+W151+1/24</f>
        <v>1.6875000000000011</v>
      </c>
      <c r="X159" s="86"/>
      <c r="Y159" s="67"/>
    </row>
    <row r="160" spans="1:25" s="6" customFormat="1" ht="6.75" customHeight="1">
      <c r="A160" s="36"/>
      <c r="B160" s="45"/>
      <c r="C160" s="146" t="s">
        <v>122</v>
      </c>
      <c r="D160" s="95" t="s">
        <v>83</v>
      </c>
      <c r="E160" s="149" t="s">
        <v>30</v>
      </c>
      <c r="F160" s="149" t="s">
        <v>30</v>
      </c>
      <c r="G160" s="149" t="s">
        <v>30</v>
      </c>
      <c r="H160" s="149" t="s">
        <v>30</v>
      </c>
      <c r="I160" s="95" t="s">
        <v>97</v>
      </c>
      <c r="J160" s="146" t="s">
        <v>122</v>
      </c>
      <c r="K160" s="95" t="s">
        <v>124</v>
      </c>
      <c r="L160" s="71" t="s">
        <v>87</v>
      </c>
      <c r="M160" s="71" t="s">
        <v>87</v>
      </c>
      <c r="N160" s="80"/>
      <c r="O160" s="135"/>
      <c r="P160" s="79"/>
      <c r="Q160" s="135"/>
      <c r="R160" s="81"/>
      <c r="S160" s="136"/>
      <c r="T160" s="80"/>
      <c r="U160" s="135"/>
      <c r="V160" s="200"/>
      <c r="W160" s="79"/>
      <c r="X160" s="86"/>
      <c r="Y160" s="67"/>
    </row>
    <row r="161" spans="1:27" s="6" customFormat="1" ht="6.75" customHeight="1">
      <c r="A161" s="36"/>
      <c r="B161" s="45"/>
      <c r="C161" s="146" t="s">
        <v>118</v>
      </c>
      <c r="D161" s="95"/>
      <c r="E161" s="153" t="s">
        <v>19</v>
      </c>
      <c r="F161" s="153" t="s">
        <v>19</v>
      </c>
      <c r="G161" s="153" t="s">
        <v>19</v>
      </c>
      <c r="H161" s="153" t="s">
        <v>19</v>
      </c>
      <c r="I161" s="95" t="s">
        <v>81</v>
      </c>
      <c r="J161" s="146" t="s">
        <v>118</v>
      </c>
      <c r="K161" s="95" t="s">
        <v>126</v>
      </c>
      <c r="L161" s="71" t="s">
        <v>81</v>
      </c>
      <c r="M161" s="71" t="s">
        <v>58</v>
      </c>
      <c r="N161" s="80"/>
      <c r="O161" s="135"/>
      <c r="P161" s="79"/>
      <c r="Q161" s="135"/>
      <c r="R161" s="81"/>
      <c r="S161" s="136"/>
      <c r="T161" s="80"/>
      <c r="U161" s="135"/>
      <c r="V161" s="200"/>
      <c r="W161" s="79"/>
      <c r="X161" s="86"/>
      <c r="Y161" s="67"/>
    </row>
    <row r="162" spans="1:27" s="6" customFormat="1" ht="6.75" customHeight="1">
      <c r="A162" s="36"/>
      <c r="B162" s="205"/>
      <c r="C162" s="146"/>
      <c r="D162" s="95"/>
      <c r="E162" s="92" t="s">
        <v>106</v>
      </c>
      <c r="F162" s="145" t="s">
        <v>107</v>
      </c>
      <c r="G162" s="92" t="s">
        <v>108</v>
      </c>
      <c r="H162" s="206"/>
      <c r="I162" s="122"/>
      <c r="J162" s="146"/>
      <c r="K162" s="95"/>
      <c r="L162" s="146"/>
      <c r="M162" s="207"/>
      <c r="N162" s="79" t="s">
        <v>44</v>
      </c>
      <c r="O162" s="79" t="s">
        <v>44</v>
      </c>
      <c r="P162" s="79"/>
      <c r="Q162" s="79"/>
      <c r="R162" s="84"/>
      <c r="S162" s="84"/>
      <c r="T162" s="79"/>
      <c r="U162" s="79"/>
      <c r="V162" s="196"/>
      <c r="W162" s="79"/>
      <c r="X162" s="86"/>
      <c r="Y162" s="67"/>
    </row>
    <row r="163" spans="1:27" ht="6.75" customHeight="1">
      <c r="A163" s="38">
        <v>1.1574074074074073E-5</v>
      </c>
      <c r="B163" s="54">
        <v>4.1666666666666664E-2</v>
      </c>
      <c r="C163" s="70" t="s">
        <v>51</v>
      </c>
      <c r="D163" s="7"/>
      <c r="E163" s="7"/>
      <c r="F163" s="7"/>
      <c r="G163" s="7"/>
      <c r="H163" s="21"/>
      <c r="I163" s="7"/>
      <c r="J163" s="7"/>
      <c r="K163" s="7"/>
      <c r="L163" s="21"/>
      <c r="M163" s="70" t="s">
        <v>51</v>
      </c>
      <c r="N163" s="101">
        <v>8.3333333333333329E-2</v>
      </c>
      <c r="O163" s="102">
        <v>8.3333333333333329E-2</v>
      </c>
      <c r="P163" s="101">
        <v>0.16666666666666666</v>
      </c>
      <c r="Q163" s="102">
        <v>0.22916666666666666</v>
      </c>
      <c r="R163" s="137">
        <v>0.33333333333333331</v>
      </c>
      <c r="S163" s="102">
        <v>0.375</v>
      </c>
      <c r="T163" s="102">
        <v>0.45833333333333331</v>
      </c>
      <c r="U163" s="102">
        <v>0.70833333333333337</v>
      </c>
      <c r="V163" s="133">
        <v>0.83333333333333337</v>
      </c>
      <c r="W163" s="101">
        <f>+W155+1/24</f>
        <v>1.7083333333333344</v>
      </c>
      <c r="X163" s="86"/>
      <c r="Y163" s="6"/>
      <c r="Z163" s="6"/>
      <c r="AA163" s="6"/>
    </row>
    <row r="164" spans="1:27" ht="6.75" customHeight="1">
      <c r="A164" s="36"/>
      <c r="B164" s="45"/>
      <c r="C164" s="148" t="s">
        <v>94</v>
      </c>
      <c r="D164" s="8" t="s">
        <v>82</v>
      </c>
      <c r="E164" s="152" t="s">
        <v>51</v>
      </c>
      <c r="F164" s="8" t="s">
        <v>51</v>
      </c>
      <c r="G164" s="8" t="s">
        <v>51</v>
      </c>
      <c r="H164" s="22" t="s">
        <v>51</v>
      </c>
      <c r="I164" s="8" t="s">
        <v>82</v>
      </c>
      <c r="J164" s="8" t="s">
        <v>82</v>
      </c>
      <c r="K164" s="8" t="s">
        <v>82</v>
      </c>
      <c r="L164" s="8" t="s">
        <v>82</v>
      </c>
      <c r="M164" s="88" t="s">
        <v>62</v>
      </c>
      <c r="N164" s="79"/>
      <c r="O164" s="79"/>
      <c r="P164" s="79"/>
      <c r="Q164" s="79"/>
      <c r="R164" s="84"/>
      <c r="S164" s="79"/>
      <c r="T164" s="79"/>
      <c r="U164" s="79"/>
      <c r="V164" s="85"/>
      <c r="W164" s="79"/>
      <c r="X164" s="86"/>
      <c r="Y164" s="6"/>
      <c r="Z164" s="6"/>
      <c r="AA164" s="6"/>
    </row>
    <row r="165" spans="1:27" ht="6.75" customHeight="1">
      <c r="A165" s="36" t="s">
        <v>24</v>
      </c>
      <c r="B165" s="45" t="s">
        <v>24</v>
      </c>
      <c r="C165" s="162" t="s">
        <v>30</v>
      </c>
      <c r="D165" s="179"/>
      <c r="E165" s="8"/>
      <c r="F165" s="8"/>
      <c r="G165" s="8"/>
      <c r="H165" s="22"/>
      <c r="I165" s="179"/>
      <c r="J165" s="179"/>
      <c r="K165" s="179"/>
      <c r="L165" s="179"/>
      <c r="M165" s="138"/>
      <c r="N165" s="79" t="s">
        <v>24</v>
      </c>
      <c r="O165" s="79" t="s">
        <v>24</v>
      </c>
      <c r="P165" s="79" t="s">
        <v>24</v>
      </c>
      <c r="Q165" s="79" t="s">
        <v>25</v>
      </c>
      <c r="R165" s="84" t="s">
        <v>24</v>
      </c>
      <c r="S165" s="79" t="s">
        <v>24</v>
      </c>
      <c r="T165" s="79" t="s">
        <v>24</v>
      </c>
      <c r="U165" s="79" t="s">
        <v>24</v>
      </c>
      <c r="V165" s="85" t="s">
        <v>24</v>
      </c>
      <c r="W165" s="79" t="s">
        <v>24</v>
      </c>
      <c r="X165" s="86"/>
      <c r="Y165" s="6"/>
      <c r="Z165" s="6"/>
      <c r="AA165" s="6"/>
    </row>
    <row r="166" spans="1:27" ht="6.75" customHeight="1">
      <c r="A166" s="36"/>
      <c r="B166" s="45"/>
      <c r="C166" s="149" t="s">
        <v>81</v>
      </c>
      <c r="D166" s="2"/>
      <c r="E166" s="2"/>
      <c r="F166" s="2"/>
      <c r="G166" s="2"/>
      <c r="H166" s="55"/>
      <c r="I166" s="2"/>
      <c r="J166" s="2"/>
      <c r="K166" s="2"/>
      <c r="L166" s="55"/>
      <c r="M166" s="138"/>
      <c r="N166" s="79"/>
      <c r="O166" s="79"/>
      <c r="P166" s="79"/>
      <c r="Q166" s="79"/>
      <c r="R166" s="84"/>
      <c r="S166" s="79"/>
      <c r="T166" s="79"/>
      <c r="U166" s="79"/>
      <c r="V166" s="85"/>
      <c r="W166" s="79"/>
      <c r="X166" s="86"/>
      <c r="Y166" s="6"/>
      <c r="Z166" s="6"/>
      <c r="AA166" s="6"/>
    </row>
    <row r="167" spans="1:27" s="6" customFormat="1" ht="6.75" customHeight="1">
      <c r="A167" s="36">
        <v>2.0833333333333332E-2</v>
      </c>
      <c r="B167" s="52">
        <v>6.25E-2</v>
      </c>
      <c r="C167" s="178" t="s">
        <v>109</v>
      </c>
      <c r="D167" s="92"/>
      <c r="E167" s="12" t="s">
        <v>45</v>
      </c>
      <c r="F167" s="12" t="s">
        <v>45</v>
      </c>
      <c r="G167" s="12" t="s">
        <v>45</v>
      </c>
      <c r="H167" s="12" t="s">
        <v>45</v>
      </c>
      <c r="I167" s="179"/>
      <c r="J167" s="179"/>
      <c r="K167" s="179"/>
      <c r="L167" s="179"/>
      <c r="M167" s="92"/>
      <c r="N167" s="79">
        <v>0.10416666666666667</v>
      </c>
      <c r="O167" s="80">
        <v>0.10416666666666667</v>
      </c>
      <c r="P167" s="80">
        <v>0.1875</v>
      </c>
      <c r="Q167" s="84">
        <v>0.25</v>
      </c>
      <c r="R167" s="81">
        <v>0.35416666666666669</v>
      </c>
      <c r="S167" s="80">
        <v>0.39583333333333331</v>
      </c>
      <c r="T167" s="80">
        <v>0.47916666666666669</v>
      </c>
      <c r="U167" s="79">
        <v>0.72916666666666663</v>
      </c>
      <c r="V167" s="85">
        <v>0.85416666666666663</v>
      </c>
      <c r="W167" s="79">
        <f>+W159+1/24</f>
        <v>1.7291666666666679</v>
      </c>
      <c r="X167" s="86"/>
    </row>
    <row r="168" spans="1:27" s="6" customFormat="1" ht="6.75" customHeight="1">
      <c r="A168" s="36"/>
      <c r="B168" s="45"/>
      <c r="C168" s="95" t="s">
        <v>115</v>
      </c>
      <c r="D168" s="95" t="s">
        <v>95</v>
      </c>
      <c r="E168" s="13" t="s">
        <v>30</v>
      </c>
      <c r="F168" s="13" t="s">
        <v>30</v>
      </c>
      <c r="G168" s="13" t="s">
        <v>30</v>
      </c>
      <c r="H168" s="13" t="s">
        <v>30</v>
      </c>
      <c r="I168" s="68" t="s">
        <v>51</v>
      </c>
      <c r="J168" s="68" t="s">
        <v>51</v>
      </c>
      <c r="K168" s="68" t="s">
        <v>51</v>
      </c>
      <c r="L168" s="68" t="s">
        <v>51</v>
      </c>
      <c r="M168" s="95" t="s">
        <v>95</v>
      </c>
      <c r="N168" s="79"/>
      <c r="O168" s="79"/>
      <c r="P168" s="79"/>
      <c r="Q168" s="84"/>
      <c r="R168" s="84"/>
      <c r="S168" s="79"/>
      <c r="T168" s="79"/>
      <c r="U168" s="79"/>
      <c r="V168" s="85"/>
      <c r="W168" s="79"/>
      <c r="X168" s="86"/>
    </row>
    <row r="169" spans="1:27" s="6" customFormat="1" ht="6.75" customHeight="1">
      <c r="A169" s="36"/>
      <c r="B169" s="45"/>
      <c r="C169" s="95" t="s">
        <v>124</v>
      </c>
      <c r="D169" s="95" t="s">
        <v>91</v>
      </c>
      <c r="E169" s="27" t="s">
        <v>36</v>
      </c>
      <c r="F169" s="27" t="s">
        <v>36</v>
      </c>
      <c r="G169" s="27" t="s">
        <v>36</v>
      </c>
      <c r="H169" s="49" t="s">
        <v>36</v>
      </c>
      <c r="I169" s="68" t="s">
        <v>138</v>
      </c>
      <c r="J169" s="68" t="s">
        <v>138</v>
      </c>
      <c r="K169" s="68" t="s">
        <v>138</v>
      </c>
      <c r="L169" s="68" t="s">
        <v>138</v>
      </c>
      <c r="M169" s="95" t="s">
        <v>91</v>
      </c>
      <c r="N169" s="79"/>
      <c r="O169" s="79"/>
      <c r="P169" s="79"/>
      <c r="Q169" s="84"/>
      <c r="R169" s="84"/>
      <c r="S169" s="79"/>
      <c r="T169" s="79"/>
      <c r="U169" s="79"/>
      <c r="V169" s="85"/>
      <c r="W169" s="79"/>
      <c r="X169" s="86"/>
    </row>
    <row r="170" spans="1:27" s="6" customFormat="1" ht="6.75" customHeight="1">
      <c r="A170" s="36"/>
      <c r="B170" s="53"/>
      <c r="C170" s="97" t="s">
        <v>126</v>
      </c>
      <c r="D170" s="97" t="s">
        <v>81</v>
      </c>
      <c r="E170" s="28" t="s">
        <v>28</v>
      </c>
      <c r="F170" s="28" t="s">
        <v>28</v>
      </c>
      <c r="G170" s="28" t="s">
        <v>28</v>
      </c>
      <c r="H170" s="50" t="s">
        <v>28</v>
      </c>
      <c r="I170" s="2"/>
      <c r="J170" s="2"/>
      <c r="K170" s="2"/>
      <c r="L170" s="2"/>
      <c r="M170" s="97" t="s">
        <v>81</v>
      </c>
      <c r="N170" s="79"/>
      <c r="O170" s="79"/>
      <c r="P170" s="99"/>
      <c r="Q170" s="84"/>
      <c r="R170" s="84"/>
      <c r="S170" s="79"/>
      <c r="T170" s="79"/>
      <c r="U170" s="79"/>
      <c r="V170" s="85"/>
      <c r="W170" s="79"/>
      <c r="X170" s="86"/>
    </row>
    <row r="171" spans="1:27" ht="6.75" customHeight="1">
      <c r="A171" s="38">
        <v>4.1678240740740738E-2</v>
      </c>
      <c r="B171" s="54">
        <f>+B163+1/24</f>
        <v>8.3333333333333329E-2</v>
      </c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01">
        <f>+N163+1/24</f>
        <v>0.125</v>
      </c>
      <c r="O171" s="102">
        <f>+O163+1/24</f>
        <v>0.125</v>
      </c>
      <c r="P171" s="101">
        <f>+P163+1/24</f>
        <v>0.20833333333333331</v>
      </c>
      <c r="Q171" s="103">
        <v>0.27083333333333331</v>
      </c>
      <c r="R171" s="101">
        <f>+R163+1/24</f>
        <v>0.375</v>
      </c>
      <c r="S171" s="102" t="s">
        <v>26</v>
      </c>
      <c r="T171" s="101">
        <f>+T163+1/24</f>
        <v>0.5</v>
      </c>
      <c r="U171" s="101">
        <f>+U163+1/24</f>
        <v>0.75</v>
      </c>
      <c r="V171" s="104">
        <f>+V163+1/24</f>
        <v>0.875</v>
      </c>
      <c r="W171" s="101">
        <f>+W163+1/24</f>
        <v>1.7500000000000011</v>
      </c>
      <c r="X171" s="86"/>
      <c r="Y171" s="1"/>
    </row>
    <row r="172" spans="1:27" ht="6.75" customHeight="1">
      <c r="A172" s="36"/>
      <c r="B172" s="45"/>
      <c r="C172" s="8" t="s">
        <v>51</v>
      </c>
      <c r="D172" s="8" t="s">
        <v>51</v>
      </c>
      <c r="E172" s="8" t="s">
        <v>51</v>
      </c>
      <c r="F172" s="8" t="s">
        <v>51</v>
      </c>
      <c r="G172" s="8" t="s">
        <v>51</v>
      </c>
      <c r="H172" s="22" t="s">
        <v>51</v>
      </c>
      <c r="I172" s="8" t="s">
        <v>51</v>
      </c>
      <c r="J172" s="8" t="s">
        <v>51</v>
      </c>
      <c r="K172" s="8" t="s">
        <v>51</v>
      </c>
      <c r="L172" s="8" t="s">
        <v>51</v>
      </c>
      <c r="M172" s="68" t="s">
        <v>51</v>
      </c>
      <c r="N172" s="79"/>
      <c r="O172" s="79"/>
      <c r="P172" s="79"/>
      <c r="Q172" s="84"/>
      <c r="R172" s="79"/>
      <c r="S172" s="79"/>
      <c r="T172" s="79"/>
      <c r="U172" s="79"/>
      <c r="V172" s="85"/>
      <c r="W172" s="79"/>
      <c r="X172" s="86"/>
      <c r="Y172" s="1"/>
    </row>
    <row r="173" spans="1:27" ht="6.75" customHeight="1">
      <c r="A173" s="36" t="s">
        <v>24</v>
      </c>
      <c r="B173" s="45" t="s">
        <v>24</v>
      </c>
      <c r="C173" s="8"/>
      <c r="D173" s="8"/>
      <c r="E173" s="8"/>
      <c r="F173" s="8"/>
      <c r="G173" s="8"/>
      <c r="H173" s="22"/>
      <c r="I173" s="124" t="s">
        <v>68</v>
      </c>
      <c r="J173" s="124" t="s">
        <v>68</v>
      </c>
      <c r="K173" s="124" t="s">
        <v>68</v>
      </c>
      <c r="L173" s="124" t="s">
        <v>68</v>
      </c>
      <c r="M173" s="118" t="s">
        <v>68</v>
      </c>
      <c r="N173" s="79" t="s">
        <v>24</v>
      </c>
      <c r="O173" s="79" t="s">
        <v>24</v>
      </c>
      <c r="P173" s="79" t="s">
        <v>24</v>
      </c>
      <c r="Q173" s="84" t="s">
        <v>25</v>
      </c>
      <c r="R173" s="79" t="s">
        <v>24</v>
      </c>
      <c r="S173" s="79" t="s">
        <v>24</v>
      </c>
      <c r="T173" s="79" t="s">
        <v>24</v>
      </c>
      <c r="U173" s="79" t="s">
        <v>24</v>
      </c>
      <c r="V173" s="85" t="s">
        <v>24</v>
      </c>
      <c r="W173" s="79" t="s">
        <v>24</v>
      </c>
      <c r="X173" s="86"/>
      <c r="Y173" s="1"/>
    </row>
    <row r="174" spans="1:27" ht="6.75" customHeight="1">
      <c r="A174" s="36"/>
      <c r="B174" s="45"/>
      <c r="C174" s="2"/>
      <c r="D174" s="2"/>
      <c r="E174" s="2"/>
      <c r="F174" s="2"/>
      <c r="G174" s="2"/>
      <c r="H174" s="55"/>
      <c r="I174" s="2"/>
      <c r="J174" s="2"/>
      <c r="K174" s="2"/>
      <c r="L174" s="55"/>
      <c r="M174" s="69"/>
      <c r="N174" s="79"/>
      <c r="O174" s="79"/>
      <c r="P174" s="79"/>
      <c r="Q174" s="84"/>
      <c r="R174" s="79"/>
      <c r="S174" s="79"/>
      <c r="T174" s="79"/>
      <c r="U174" s="79"/>
      <c r="V174" s="85"/>
      <c r="W174" s="79"/>
      <c r="X174" s="86"/>
      <c r="Y174" s="1"/>
    </row>
    <row r="175" spans="1:27" s="6" customFormat="1" ht="6.75" customHeight="1">
      <c r="A175" s="36">
        <v>6.25E-2</v>
      </c>
      <c r="B175" s="45">
        <f>+B167+1/24</f>
        <v>0.10416666666666666</v>
      </c>
      <c r="C175" s="108"/>
      <c r="D175" s="95" t="s">
        <v>109</v>
      </c>
      <c r="E175" s="12" t="s">
        <v>45</v>
      </c>
      <c r="F175" s="12" t="s">
        <v>45</v>
      </c>
      <c r="G175" s="12" t="s">
        <v>45</v>
      </c>
      <c r="H175" s="12" t="s">
        <v>45</v>
      </c>
      <c r="I175" s="145"/>
      <c r="J175" s="93"/>
      <c r="K175" s="92"/>
      <c r="L175" s="164" t="s">
        <v>123</v>
      </c>
      <c r="M175" s="110"/>
      <c r="N175" s="79">
        <f t="shared" ref="N175:W175" si="25">+N167+1/24</f>
        <v>0.14583333333333334</v>
      </c>
      <c r="O175" s="79">
        <f t="shared" si="25"/>
        <v>0.14583333333333334</v>
      </c>
      <c r="P175" s="79">
        <f t="shared" si="25"/>
        <v>0.22916666666666666</v>
      </c>
      <c r="Q175" s="84">
        <f t="shared" si="25"/>
        <v>0.29166666666666669</v>
      </c>
      <c r="R175" s="79">
        <f t="shared" si="25"/>
        <v>0.39583333333333337</v>
      </c>
      <c r="S175" s="79">
        <f t="shared" si="25"/>
        <v>0.4375</v>
      </c>
      <c r="T175" s="79">
        <f t="shared" si="25"/>
        <v>0.52083333333333337</v>
      </c>
      <c r="U175" s="79">
        <f t="shared" si="25"/>
        <v>0.77083333333333326</v>
      </c>
      <c r="V175" s="85">
        <f t="shared" si="25"/>
        <v>0.89583333333333326</v>
      </c>
      <c r="W175" s="79">
        <f t="shared" si="25"/>
        <v>1.7708333333333346</v>
      </c>
      <c r="X175" s="86"/>
    </row>
    <row r="176" spans="1:27" s="6" customFormat="1" ht="6.75" customHeight="1">
      <c r="A176" s="36"/>
      <c r="B176" s="45"/>
      <c r="C176" s="110" t="s">
        <v>53</v>
      </c>
      <c r="D176" s="95" t="s">
        <v>124</v>
      </c>
      <c r="E176" s="13" t="s">
        <v>30</v>
      </c>
      <c r="F176" s="13" t="s">
        <v>30</v>
      </c>
      <c r="G176" s="13" t="s">
        <v>30</v>
      </c>
      <c r="H176" s="13" t="s">
        <v>30</v>
      </c>
      <c r="I176" s="71" t="s">
        <v>87</v>
      </c>
      <c r="J176" s="95" t="s">
        <v>0</v>
      </c>
      <c r="K176" s="95" t="s">
        <v>97</v>
      </c>
      <c r="L176" s="146" t="s">
        <v>122</v>
      </c>
      <c r="M176" s="110" t="s">
        <v>100</v>
      </c>
      <c r="N176" s="79"/>
      <c r="O176" s="79"/>
      <c r="P176" s="79"/>
      <c r="Q176" s="84"/>
      <c r="R176" s="79"/>
      <c r="S176" s="79"/>
      <c r="T176" s="79"/>
      <c r="U176" s="79"/>
      <c r="V176" s="85"/>
      <c r="W176" s="135"/>
      <c r="X176" s="77"/>
    </row>
    <row r="177" spans="1:25" s="6" customFormat="1" ht="6.75" customHeight="1">
      <c r="A177" s="36"/>
      <c r="B177" s="45"/>
      <c r="C177" s="112"/>
      <c r="D177" s="95" t="s">
        <v>126</v>
      </c>
      <c r="E177" s="109" t="s">
        <v>67</v>
      </c>
      <c r="F177" s="109" t="s">
        <v>67</v>
      </c>
      <c r="G177" s="109" t="s">
        <v>67</v>
      </c>
      <c r="H177" s="109" t="s">
        <v>67</v>
      </c>
      <c r="I177" s="71" t="s">
        <v>81</v>
      </c>
      <c r="J177" s="122"/>
      <c r="K177" s="95"/>
      <c r="L177" s="146" t="s">
        <v>118</v>
      </c>
      <c r="M177" s="110" t="s">
        <v>58</v>
      </c>
      <c r="N177" s="79"/>
      <c r="O177" s="79"/>
      <c r="P177" s="79"/>
      <c r="Q177" s="84"/>
      <c r="R177" s="79"/>
      <c r="S177" s="79"/>
      <c r="T177" s="79"/>
      <c r="U177" s="79"/>
      <c r="V177" s="85"/>
      <c r="W177" s="135"/>
      <c r="X177" s="77"/>
    </row>
    <row r="178" spans="1:25" s="6" customFormat="1" ht="6.75" customHeight="1">
      <c r="A178" s="37"/>
      <c r="B178" s="45"/>
      <c r="C178" s="114"/>
      <c r="D178" s="97"/>
      <c r="E178" s="69"/>
      <c r="F178" s="69"/>
      <c r="G178" s="69"/>
      <c r="H178" s="69"/>
      <c r="I178" s="147"/>
      <c r="J178" s="98"/>
      <c r="K178" s="97"/>
      <c r="L178" s="147"/>
      <c r="M178" s="110"/>
      <c r="N178" s="79"/>
      <c r="O178" s="99"/>
      <c r="P178" s="79"/>
      <c r="Q178" s="115"/>
      <c r="R178" s="99"/>
      <c r="S178" s="99"/>
      <c r="T178" s="99"/>
      <c r="U178" s="99"/>
      <c r="V178" s="116"/>
      <c r="W178" s="79"/>
      <c r="X178" s="86"/>
    </row>
    <row r="179" spans="1:25" ht="6.75" customHeight="1">
      <c r="A179" s="36">
        <v>8.3344907407407409E-2</v>
      </c>
      <c r="B179" s="54">
        <f>+B171+1/24</f>
        <v>0.125</v>
      </c>
      <c r="C179" s="70" t="s">
        <v>51</v>
      </c>
      <c r="D179" s="179"/>
      <c r="E179" s="7"/>
      <c r="F179" s="7"/>
      <c r="G179" s="7"/>
      <c r="H179" s="21"/>
      <c r="I179" s="179"/>
      <c r="J179" s="179"/>
      <c r="K179" s="179"/>
      <c r="L179" s="179"/>
      <c r="M179" s="165" t="s">
        <v>51</v>
      </c>
      <c r="N179" s="101">
        <f>+N171+1/24</f>
        <v>0.16666666666666666</v>
      </c>
      <c r="O179" s="80">
        <f>+O171+1/24</f>
        <v>0.16666666666666666</v>
      </c>
      <c r="P179" s="103">
        <f>+P171+1/24</f>
        <v>0.24999999999999997</v>
      </c>
      <c r="Q179" s="103">
        <f>+Q171+1/24</f>
        <v>0.3125</v>
      </c>
      <c r="R179" s="101">
        <f>+R171+1/24</f>
        <v>0.41666666666666669</v>
      </c>
      <c r="S179" s="80" t="s">
        <v>27</v>
      </c>
      <c r="T179" s="101">
        <f>+T171+1/24</f>
        <v>0.54166666666666663</v>
      </c>
      <c r="U179" s="104">
        <f>+U171+1/24</f>
        <v>0.79166666666666663</v>
      </c>
      <c r="V179" s="104">
        <f>+V171+1/24</f>
        <v>0.91666666666666663</v>
      </c>
      <c r="W179" s="133">
        <f>+W171+1/24</f>
        <v>1.7916666666666679</v>
      </c>
      <c r="X179" s="83"/>
      <c r="Y179" s="1"/>
    </row>
    <row r="180" spans="1:25" ht="6.75" customHeight="1">
      <c r="A180" s="36"/>
      <c r="B180" s="45"/>
      <c r="C180" s="117"/>
      <c r="D180" s="68" t="s">
        <v>51</v>
      </c>
      <c r="E180" s="8"/>
      <c r="F180" s="8"/>
      <c r="G180" s="8"/>
      <c r="H180" s="22"/>
      <c r="I180" s="68" t="s">
        <v>51</v>
      </c>
      <c r="J180" s="68" t="s">
        <v>51</v>
      </c>
      <c r="K180" s="68" t="s">
        <v>51</v>
      </c>
      <c r="L180" s="68" t="s">
        <v>51</v>
      </c>
      <c r="M180" s="180" t="s">
        <v>118</v>
      </c>
      <c r="N180" s="79"/>
      <c r="O180" s="79"/>
      <c r="P180" s="84"/>
      <c r="Q180" s="84"/>
      <c r="R180" s="79"/>
      <c r="S180" s="79"/>
      <c r="T180" s="79"/>
      <c r="U180" s="85"/>
      <c r="V180" s="85"/>
      <c r="W180" s="85"/>
      <c r="X180" s="86"/>
      <c r="Y180" s="1"/>
    </row>
    <row r="181" spans="1:25" ht="6.75" customHeight="1">
      <c r="A181" s="36" t="s">
        <v>24</v>
      </c>
      <c r="B181" s="45" t="s">
        <v>24</v>
      </c>
      <c r="C181" s="110" t="s">
        <v>113</v>
      </c>
      <c r="D181" s="8"/>
      <c r="E181" s="8" t="s">
        <v>23</v>
      </c>
      <c r="F181" s="8" t="s">
        <v>23</v>
      </c>
      <c r="G181" s="8" t="s">
        <v>23</v>
      </c>
      <c r="H181" s="22" t="s">
        <v>23</v>
      </c>
      <c r="I181" s="124"/>
      <c r="J181" s="124"/>
      <c r="K181" s="124"/>
      <c r="L181" s="124"/>
      <c r="M181" s="143" t="s">
        <v>112</v>
      </c>
      <c r="N181" s="79" t="s">
        <v>24</v>
      </c>
      <c r="O181" s="79" t="s">
        <v>24</v>
      </c>
      <c r="P181" s="84" t="s">
        <v>24</v>
      </c>
      <c r="Q181" s="84" t="s">
        <v>25</v>
      </c>
      <c r="R181" s="79" t="s">
        <v>24</v>
      </c>
      <c r="S181" s="79" t="s">
        <v>24</v>
      </c>
      <c r="T181" s="79" t="s">
        <v>24</v>
      </c>
      <c r="U181" s="85" t="s">
        <v>24</v>
      </c>
      <c r="V181" s="85" t="s">
        <v>24</v>
      </c>
      <c r="W181" s="85" t="s">
        <v>24</v>
      </c>
      <c r="X181" s="86"/>
      <c r="Y181" s="1"/>
    </row>
    <row r="182" spans="1:25" ht="6.75" customHeight="1">
      <c r="A182" s="36"/>
      <c r="B182" s="45"/>
      <c r="C182" s="110" t="s">
        <v>114</v>
      </c>
      <c r="D182" s="2"/>
      <c r="E182" s="5" t="s">
        <v>28</v>
      </c>
      <c r="F182" s="5" t="s">
        <v>28</v>
      </c>
      <c r="G182" s="5" t="s">
        <v>28</v>
      </c>
      <c r="H182" s="23" t="s">
        <v>28</v>
      </c>
      <c r="I182" s="2"/>
      <c r="J182" s="2"/>
      <c r="K182" s="2"/>
      <c r="L182" s="55"/>
      <c r="M182" s="143" t="s">
        <v>110</v>
      </c>
      <c r="N182" s="79"/>
      <c r="O182" s="79"/>
      <c r="P182" s="84"/>
      <c r="Q182" s="84"/>
      <c r="R182" s="79"/>
      <c r="S182" s="79"/>
      <c r="T182" s="79"/>
      <c r="U182" s="85"/>
      <c r="V182" s="85"/>
      <c r="W182" s="85"/>
      <c r="X182" s="86"/>
      <c r="Y182" s="1"/>
    </row>
    <row r="183" spans="1:25" s="6" customFormat="1" ht="6.75" customHeight="1">
      <c r="A183" s="36">
        <v>0.10416666666666667</v>
      </c>
      <c r="B183" s="45">
        <f>+B175+1/24</f>
        <v>0.14583333333333331</v>
      </c>
      <c r="C183" s="110" t="s">
        <v>121</v>
      </c>
      <c r="D183" s="93"/>
      <c r="E183" s="5" t="s">
        <v>17</v>
      </c>
      <c r="F183" s="5" t="s">
        <v>17</v>
      </c>
      <c r="G183" s="5" t="s">
        <v>17</v>
      </c>
      <c r="H183" s="23" t="s">
        <v>17</v>
      </c>
      <c r="I183" s="92"/>
      <c r="J183" s="164" t="s">
        <v>123</v>
      </c>
      <c r="K183" s="95" t="s">
        <v>109</v>
      </c>
      <c r="L183" s="145"/>
      <c r="M183" s="143" t="s">
        <v>111</v>
      </c>
      <c r="N183" s="79">
        <f t="shared" ref="N183:W183" si="26">+N175+1/24</f>
        <v>0.1875</v>
      </c>
      <c r="O183" s="79">
        <f t="shared" si="26"/>
        <v>0.1875</v>
      </c>
      <c r="P183" s="84">
        <f t="shared" si="26"/>
        <v>0.27083333333333331</v>
      </c>
      <c r="Q183" s="84">
        <f t="shared" si="26"/>
        <v>0.33333333333333337</v>
      </c>
      <c r="R183" s="79">
        <f t="shared" si="26"/>
        <v>0.43750000000000006</v>
      </c>
      <c r="S183" s="79">
        <f t="shared" si="26"/>
        <v>0.47916666666666669</v>
      </c>
      <c r="T183" s="79">
        <f t="shared" si="26"/>
        <v>0.5625</v>
      </c>
      <c r="U183" s="196">
        <f t="shared" si="26"/>
        <v>0.81249999999999989</v>
      </c>
      <c r="V183" s="85">
        <f t="shared" si="26"/>
        <v>0.93749999999999989</v>
      </c>
      <c r="W183" s="85">
        <f t="shared" si="26"/>
        <v>1.8125000000000013</v>
      </c>
      <c r="X183" s="86"/>
    </row>
    <row r="184" spans="1:25" s="6" customFormat="1" ht="6.75" customHeight="1">
      <c r="A184" s="36"/>
      <c r="B184" s="45"/>
      <c r="C184" s="110" t="s">
        <v>135</v>
      </c>
      <c r="D184" s="95" t="s">
        <v>0</v>
      </c>
      <c r="E184" s="29" t="s">
        <v>18</v>
      </c>
      <c r="F184" s="29" t="s">
        <v>18</v>
      </c>
      <c r="G184" s="29" t="s">
        <v>18</v>
      </c>
      <c r="H184" s="30" t="s">
        <v>18</v>
      </c>
      <c r="I184" s="95" t="s">
        <v>97</v>
      </c>
      <c r="J184" s="146" t="s">
        <v>122</v>
      </c>
      <c r="K184" s="95" t="s">
        <v>124</v>
      </c>
      <c r="L184" s="71" t="s">
        <v>87</v>
      </c>
      <c r="M184" s="143" t="s">
        <v>119</v>
      </c>
      <c r="N184" s="79"/>
      <c r="O184" s="79"/>
      <c r="P184" s="84"/>
      <c r="Q184" s="84"/>
      <c r="R184" s="79"/>
      <c r="S184" s="79"/>
      <c r="T184" s="79"/>
      <c r="U184" s="196"/>
      <c r="V184" s="85"/>
      <c r="W184" s="85"/>
      <c r="X184" s="86"/>
    </row>
    <row r="185" spans="1:25" s="6" customFormat="1" ht="6.75" customHeight="1">
      <c r="A185" s="36"/>
      <c r="B185" s="45"/>
      <c r="C185" s="110" t="s">
        <v>134</v>
      </c>
      <c r="D185" s="122"/>
      <c r="E185" s="5"/>
      <c r="F185" s="5"/>
      <c r="G185" s="5"/>
      <c r="H185" s="5"/>
      <c r="I185" s="95"/>
      <c r="J185" s="146" t="s">
        <v>118</v>
      </c>
      <c r="K185" s="95" t="s">
        <v>126</v>
      </c>
      <c r="L185" s="71" t="s">
        <v>81</v>
      </c>
      <c r="M185" s="143" t="s">
        <v>120</v>
      </c>
      <c r="N185" s="79"/>
      <c r="O185" s="79"/>
      <c r="P185" s="84"/>
      <c r="Q185" s="84"/>
      <c r="R185" s="79"/>
      <c r="S185" s="79"/>
      <c r="T185" s="79"/>
      <c r="U185" s="196"/>
      <c r="V185" s="85"/>
      <c r="W185" s="85"/>
      <c r="X185" s="86"/>
    </row>
    <row r="186" spans="1:25" s="6" customFormat="1" ht="6.75" customHeight="1">
      <c r="A186" s="37"/>
      <c r="B186" s="45"/>
      <c r="C186" s="203"/>
      <c r="D186" s="98"/>
      <c r="E186" s="4"/>
      <c r="F186" s="4"/>
      <c r="G186" s="4"/>
      <c r="H186" s="4"/>
      <c r="I186" s="97"/>
      <c r="J186" s="147"/>
      <c r="K186" s="97"/>
      <c r="L186" s="147"/>
      <c r="M186" s="144" t="s">
        <v>58</v>
      </c>
      <c r="N186" s="99"/>
      <c r="O186" s="99"/>
      <c r="P186" s="84"/>
      <c r="Q186" s="115"/>
      <c r="R186" s="99"/>
      <c r="S186" s="99"/>
      <c r="T186" s="99"/>
      <c r="U186" s="201"/>
      <c r="V186" s="116"/>
      <c r="W186" s="85"/>
      <c r="X186" s="86"/>
    </row>
    <row r="187" spans="1:25" ht="6.75" customHeight="1">
      <c r="A187" s="36">
        <v>0.12501157407407407</v>
      </c>
      <c r="B187" s="54">
        <f>+B179+1/24</f>
        <v>0.16666666666666666</v>
      </c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79">
        <f>+N179+1/24</f>
        <v>0.20833333333333331</v>
      </c>
      <c r="O187" s="80">
        <f>+O179+1/24</f>
        <v>0.20833333333333331</v>
      </c>
      <c r="P187" s="103">
        <f>+P179+1/24</f>
        <v>0.29166666666666663</v>
      </c>
      <c r="Q187" s="84">
        <f>+Q179+1/24</f>
        <v>0.35416666666666669</v>
      </c>
      <c r="R187" s="79">
        <f>+R179+1/24</f>
        <v>0.45833333333333337</v>
      </c>
      <c r="S187" s="80" t="s">
        <v>31</v>
      </c>
      <c r="T187" s="79">
        <f>+T179+1/24</f>
        <v>0.58333333333333326</v>
      </c>
      <c r="U187" s="85">
        <f>+U179+1/24</f>
        <v>0.83333333333333326</v>
      </c>
      <c r="V187" s="85">
        <f>+V179+1/24</f>
        <v>0.95833333333333326</v>
      </c>
      <c r="W187" s="133">
        <f>+W179+1/24</f>
        <v>1.8333333333333346</v>
      </c>
      <c r="X187" s="83"/>
      <c r="Y187" s="1"/>
    </row>
    <row r="188" spans="1:25" ht="6.75" customHeight="1">
      <c r="A188" s="36"/>
      <c r="B188" s="45"/>
      <c r="C188" s="5" t="s">
        <v>51</v>
      </c>
      <c r="D188" s="68" t="s">
        <v>51</v>
      </c>
      <c r="E188" s="5" t="s">
        <v>51</v>
      </c>
      <c r="F188" s="5" t="s">
        <v>51</v>
      </c>
      <c r="G188" s="5" t="s">
        <v>51</v>
      </c>
      <c r="H188" s="5" t="s">
        <v>51</v>
      </c>
      <c r="I188" s="68" t="s">
        <v>51</v>
      </c>
      <c r="J188" s="68" t="s">
        <v>51</v>
      </c>
      <c r="K188" s="68" t="s">
        <v>51</v>
      </c>
      <c r="L188" s="68" t="s">
        <v>51</v>
      </c>
      <c r="M188" s="5" t="s">
        <v>51</v>
      </c>
      <c r="N188" s="79"/>
      <c r="O188" s="79"/>
      <c r="P188" s="84"/>
      <c r="Q188" s="84"/>
      <c r="R188" s="79"/>
      <c r="S188" s="79"/>
      <c r="T188" s="79"/>
      <c r="U188" s="85"/>
      <c r="V188" s="85"/>
      <c r="W188" s="85"/>
      <c r="X188" s="86"/>
      <c r="Y188" s="1"/>
    </row>
    <row r="189" spans="1:25" ht="6.75" customHeight="1">
      <c r="A189" s="36" t="s">
        <v>24</v>
      </c>
      <c r="B189" s="45" t="s">
        <v>24</v>
      </c>
      <c r="C189" s="8"/>
      <c r="D189" s="8"/>
      <c r="E189" s="5"/>
      <c r="F189" s="5"/>
      <c r="G189" s="5"/>
      <c r="H189" s="5"/>
      <c r="I189" s="124" t="s">
        <v>68</v>
      </c>
      <c r="J189" s="124" t="s">
        <v>68</v>
      </c>
      <c r="K189" s="124" t="s">
        <v>68</v>
      </c>
      <c r="L189" s="124" t="s">
        <v>68</v>
      </c>
      <c r="M189" s="118" t="s">
        <v>68</v>
      </c>
      <c r="N189" s="79" t="s">
        <v>24</v>
      </c>
      <c r="O189" s="79" t="s">
        <v>24</v>
      </c>
      <c r="P189" s="84" t="s">
        <v>24</v>
      </c>
      <c r="Q189" s="84" t="s">
        <v>25</v>
      </c>
      <c r="R189" s="79" t="s">
        <v>24</v>
      </c>
      <c r="S189" s="79" t="s">
        <v>24</v>
      </c>
      <c r="T189" s="79" t="s">
        <v>24</v>
      </c>
      <c r="U189" s="85" t="s">
        <v>24</v>
      </c>
      <c r="V189" s="85" t="s">
        <v>24</v>
      </c>
      <c r="W189" s="85" t="s">
        <v>24</v>
      </c>
      <c r="X189" s="86"/>
      <c r="Y189" s="1"/>
    </row>
    <row r="190" spans="1:25" ht="6.75" customHeight="1">
      <c r="A190" s="36"/>
      <c r="B190" s="45"/>
      <c r="C190" s="119"/>
      <c r="D190" s="2"/>
      <c r="E190" s="4"/>
      <c r="F190" s="4"/>
      <c r="G190" s="4"/>
      <c r="H190" s="4"/>
      <c r="I190" s="2"/>
      <c r="J190" s="2"/>
      <c r="K190" s="2"/>
      <c r="L190" s="55"/>
      <c r="M190" s="4"/>
      <c r="N190" s="79"/>
      <c r="O190" s="79"/>
      <c r="P190" s="84"/>
      <c r="Q190" s="84"/>
      <c r="R190" s="79"/>
      <c r="S190" s="79"/>
      <c r="T190" s="79"/>
      <c r="U190" s="85"/>
      <c r="V190" s="85"/>
      <c r="W190" s="85"/>
      <c r="X190" s="86"/>
      <c r="Y190" s="1"/>
    </row>
    <row r="191" spans="1:25" s="6" customFormat="1" ht="6.75" customHeight="1">
      <c r="A191" s="36">
        <v>0.14583333333333334</v>
      </c>
      <c r="B191" s="45">
        <f>+B183+1/24</f>
        <v>0.18749999999999997</v>
      </c>
      <c r="C191" s="93"/>
      <c r="D191" s="18"/>
      <c r="E191" s="12" t="s">
        <v>45</v>
      </c>
      <c r="F191" s="12" t="s">
        <v>45</v>
      </c>
      <c r="G191" s="12" t="s">
        <v>45</v>
      </c>
      <c r="H191" s="12" t="s">
        <v>45</v>
      </c>
      <c r="I191" s="18"/>
      <c r="J191" s="18"/>
      <c r="K191" s="18"/>
      <c r="L191" s="56"/>
      <c r="M191" s="92"/>
      <c r="N191" s="79">
        <f t="shared" ref="N191:W191" si="27">+N183+1/24</f>
        <v>0.22916666666666666</v>
      </c>
      <c r="O191" s="79">
        <f t="shared" si="27"/>
        <v>0.22916666666666666</v>
      </c>
      <c r="P191" s="84">
        <f t="shared" si="27"/>
        <v>0.3125</v>
      </c>
      <c r="Q191" s="84">
        <f t="shared" si="27"/>
        <v>0.37500000000000006</v>
      </c>
      <c r="R191" s="79">
        <f t="shared" si="27"/>
        <v>0.47916666666666674</v>
      </c>
      <c r="S191" s="79">
        <f t="shared" si="27"/>
        <v>0.52083333333333337</v>
      </c>
      <c r="T191" s="79">
        <f t="shared" si="27"/>
        <v>0.60416666666666663</v>
      </c>
      <c r="U191" s="85">
        <f t="shared" si="27"/>
        <v>0.85416666666666652</v>
      </c>
      <c r="V191" s="85">
        <f t="shared" si="27"/>
        <v>0.97916666666666652</v>
      </c>
      <c r="W191" s="85">
        <f t="shared" si="27"/>
        <v>1.8541666666666681</v>
      </c>
      <c r="X191" s="86"/>
    </row>
    <row r="192" spans="1:25" s="6" customFormat="1" ht="6.75" customHeight="1">
      <c r="A192" s="36"/>
      <c r="B192" s="45"/>
      <c r="C192" s="95" t="s">
        <v>0</v>
      </c>
      <c r="D192" s="19" t="s">
        <v>32</v>
      </c>
      <c r="E192" s="13" t="s">
        <v>30</v>
      </c>
      <c r="F192" s="13" t="s">
        <v>30</v>
      </c>
      <c r="G192" s="13" t="s">
        <v>30</v>
      </c>
      <c r="H192" s="13" t="s">
        <v>30</v>
      </c>
      <c r="I192" s="19" t="s">
        <v>32</v>
      </c>
      <c r="J192" s="19" t="s">
        <v>32</v>
      </c>
      <c r="K192" s="19" t="s">
        <v>32</v>
      </c>
      <c r="L192" s="56" t="s">
        <v>92</v>
      </c>
      <c r="M192" s="95" t="s">
        <v>97</v>
      </c>
      <c r="N192" s="79"/>
      <c r="O192" s="79"/>
      <c r="P192" s="84"/>
      <c r="Q192" s="79"/>
      <c r="R192" s="79"/>
      <c r="S192" s="79"/>
      <c r="T192" s="79"/>
      <c r="U192" s="85"/>
      <c r="V192" s="85"/>
      <c r="W192" s="85"/>
      <c r="X192" s="86"/>
    </row>
    <row r="193" spans="1:25" s="6" customFormat="1" ht="6.75" customHeight="1">
      <c r="A193" s="36"/>
      <c r="B193" s="205"/>
      <c r="C193" s="122"/>
      <c r="D193" s="19" t="s">
        <v>58</v>
      </c>
      <c r="E193" s="109" t="s">
        <v>67</v>
      </c>
      <c r="F193" s="109" t="s">
        <v>67</v>
      </c>
      <c r="G193" s="109" t="s">
        <v>67</v>
      </c>
      <c r="H193" s="109" t="s">
        <v>67</v>
      </c>
      <c r="I193" s="19" t="s">
        <v>58</v>
      </c>
      <c r="J193" s="19" t="s">
        <v>58</v>
      </c>
      <c r="K193" s="19" t="s">
        <v>58</v>
      </c>
      <c r="L193" s="56"/>
      <c r="M193" s="95" t="s">
        <v>58</v>
      </c>
      <c r="N193" s="79"/>
      <c r="O193" s="79"/>
      <c r="P193" s="84"/>
      <c r="Q193" s="79"/>
      <c r="R193" s="79"/>
      <c r="S193" s="79"/>
      <c r="T193" s="79"/>
      <c r="U193" s="85"/>
      <c r="V193" s="85"/>
      <c r="W193" s="85"/>
      <c r="X193" s="86"/>
    </row>
    <row r="194" spans="1:25" s="6" customFormat="1" ht="6" customHeight="1" thickBot="1">
      <c r="A194" s="39"/>
      <c r="B194" s="64"/>
      <c r="C194" s="98"/>
      <c r="D194" s="20"/>
      <c r="E194" s="69"/>
      <c r="F194" s="69"/>
      <c r="G194" s="69"/>
      <c r="H194" s="69"/>
      <c r="I194" s="20"/>
      <c r="J194" s="20"/>
      <c r="K194" s="20"/>
      <c r="L194" s="20"/>
      <c r="M194" s="97"/>
      <c r="N194" s="99"/>
      <c r="O194" s="79"/>
      <c r="P194" s="84"/>
      <c r="Q194" s="79"/>
      <c r="R194" s="99"/>
      <c r="S194" s="79"/>
      <c r="T194" s="99"/>
      <c r="U194" s="116"/>
      <c r="V194" s="116"/>
      <c r="W194" s="128"/>
      <c r="X194" s="86"/>
    </row>
    <row r="195" spans="1:25" ht="12" hidden="1" customHeight="1" thickBot="1">
      <c r="A195" s="36">
        <v>0.16667824074074072</v>
      </c>
      <c r="B195" s="45">
        <f>+B187+1/24</f>
        <v>0.20833333333333331</v>
      </c>
      <c r="C195" s="179"/>
      <c r="D195" s="179"/>
      <c r="E195" s="179"/>
      <c r="F195" s="179"/>
      <c r="G195" s="179"/>
      <c r="H195" s="179"/>
      <c r="I195" s="70"/>
      <c r="J195" s="70"/>
      <c r="K195" s="70"/>
      <c r="L195" s="70"/>
      <c r="M195" s="120"/>
      <c r="N195" s="84">
        <f>+N187+1/24</f>
        <v>0.24999999999999997</v>
      </c>
      <c r="O195" s="102">
        <f>+O187+1/24</f>
        <v>0.24999999999999997</v>
      </c>
      <c r="P195" s="103">
        <f>+P187+1/24</f>
        <v>0.33333333333333331</v>
      </c>
      <c r="Q195" s="102">
        <f>+Q187+1/24</f>
        <v>0.39583333333333337</v>
      </c>
      <c r="R195" s="79">
        <f>+R187+1/24</f>
        <v>0.5</v>
      </c>
      <c r="S195" s="102" t="s">
        <v>33</v>
      </c>
      <c r="T195" s="79">
        <f>+T187+1/24</f>
        <v>0.62499999999999989</v>
      </c>
      <c r="U195" s="104">
        <f>+U187+1/24</f>
        <v>0.87499999999999989</v>
      </c>
      <c r="V195" s="79">
        <f>+V187+1/24</f>
        <v>0.99999999999999989</v>
      </c>
      <c r="W195" s="75" t="s">
        <v>16</v>
      </c>
      <c r="X195" s="77"/>
      <c r="Y195" s="67"/>
    </row>
    <row r="196" spans="1:25" ht="6" customHeight="1" thickBot="1">
      <c r="A196" s="34" t="s">
        <v>1</v>
      </c>
      <c r="B196" s="35" t="s">
        <v>2</v>
      </c>
      <c r="C196" s="47" t="s">
        <v>3</v>
      </c>
      <c r="D196" s="41" t="s">
        <v>4</v>
      </c>
      <c r="E196" s="41" t="s">
        <v>6</v>
      </c>
      <c r="F196" s="41" t="s">
        <v>7</v>
      </c>
      <c r="G196" s="41" t="s">
        <v>8</v>
      </c>
      <c r="H196" s="41" t="s">
        <v>9</v>
      </c>
      <c r="I196" s="41" t="s">
        <v>5</v>
      </c>
      <c r="J196" s="41" t="s">
        <v>6</v>
      </c>
      <c r="K196" s="41" t="s">
        <v>7</v>
      </c>
      <c r="L196" s="41" t="s">
        <v>8</v>
      </c>
      <c r="M196" s="41" t="s">
        <v>9</v>
      </c>
      <c r="N196" s="75" t="s">
        <v>10</v>
      </c>
      <c r="O196" s="75" t="s">
        <v>22</v>
      </c>
      <c r="P196" s="76" t="s">
        <v>11</v>
      </c>
      <c r="Q196" s="75" t="s">
        <v>12</v>
      </c>
      <c r="R196" s="76" t="s">
        <v>13</v>
      </c>
      <c r="S196" s="75" t="s">
        <v>14</v>
      </c>
      <c r="T196" s="76" t="s">
        <v>15</v>
      </c>
      <c r="U196" s="75" t="s">
        <v>21</v>
      </c>
      <c r="V196" s="75" t="s">
        <v>20</v>
      </c>
      <c r="W196" s="32"/>
      <c r="Y196" s="67"/>
    </row>
    <row r="197" spans="1:25" ht="8.25" customHeight="1">
      <c r="B197" s="40"/>
      <c r="C197" s="40"/>
      <c r="D197" s="40"/>
      <c r="N197" s="31"/>
      <c r="P197" s="32"/>
      <c r="Q197" s="32"/>
      <c r="R197" s="32"/>
      <c r="S197" s="32"/>
      <c r="T197" s="32"/>
      <c r="U197" s="32"/>
      <c r="V197" s="32"/>
      <c r="W197" s="33">
        <f>W3</f>
        <v>0.875</v>
      </c>
      <c r="X197" s="142"/>
      <c r="Y197" s="67"/>
    </row>
    <row r="198" spans="1:25" ht="6" customHeight="1">
      <c r="B198" s="40"/>
      <c r="C198" s="40"/>
      <c r="D198" s="40"/>
      <c r="I198" s="1"/>
      <c r="N198" s="33">
        <f>N163</f>
        <v>8.3333333333333329E-2</v>
      </c>
      <c r="O198" s="33"/>
      <c r="P198" s="33">
        <f t="shared" ref="P198:V198" si="28">P163</f>
        <v>0.16666666666666666</v>
      </c>
      <c r="Q198" s="33">
        <f t="shared" si="28"/>
        <v>0.22916666666666666</v>
      </c>
      <c r="R198" s="33">
        <f t="shared" si="28"/>
        <v>0.33333333333333331</v>
      </c>
      <c r="S198" s="33">
        <f t="shared" si="28"/>
        <v>0.375</v>
      </c>
      <c r="T198" s="33">
        <f t="shared" si="28"/>
        <v>0.45833333333333331</v>
      </c>
      <c r="U198" s="33">
        <f t="shared" si="28"/>
        <v>0.70833333333333337</v>
      </c>
      <c r="V198" s="33">
        <f t="shared" si="28"/>
        <v>0.83333333333333337</v>
      </c>
      <c r="Y198" s="67"/>
    </row>
    <row r="199" spans="1:25" ht="6" customHeight="1">
      <c r="A199" s="9"/>
      <c r="B199" s="9"/>
      <c r="C199" s="9"/>
      <c r="I199" s="1"/>
      <c r="Y199" s="67"/>
    </row>
    <row r="200" spans="1:25" ht="6" customHeight="1">
      <c r="A200" s="9"/>
      <c r="B200" s="9"/>
      <c r="C200" s="9"/>
      <c r="D200" s="1"/>
      <c r="I200" s="1"/>
      <c r="Y200" s="67"/>
    </row>
    <row r="201" spans="1:25" ht="6" customHeight="1">
      <c r="A201" s="9"/>
      <c r="B201" s="9"/>
      <c r="C201" s="9"/>
      <c r="D201" s="1"/>
      <c r="I201" s="1"/>
    </row>
    <row r="202" spans="1:25" ht="6" customHeight="1">
      <c r="A202" s="9"/>
      <c r="B202" s="9"/>
      <c r="C202" s="9"/>
      <c r="D202" s="1"/>
      <c r="I202" s="1"/>
    </row>
    <row r="203" spans="1:25">
      <c r="A203" s="9"/>
      <c r="B203" s="9"/>
      <c r="C203" s="9"/>
      <c r="D203" s="1"/>
      <c r="I203" s="1"/>
    </row>
    <row r="204" spans="1:25">
      <c r="A204" s="9"/>
      <c r="B204" s="9"/>
      <c r="C204" s="9"/>
      <c r="D204" s="1"/>
      <c r="I204" s="1"/>
    </row>
    <row r="205" spans="1: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25">
      <c r="B206" s="4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25">
      <c r="D207" s="1"/>
      <c r="I207" s="1"/>
    </row>
    <row r="208" spans="1:25">
      <c r="I208" s="1"/>
    </row>
    <row r="209" spans="9:9">
      <c r="I209" s="1"/>
    </row>
  </sheetData>
  <mergeCells count="1">
    <mergeCell ref="A1:M1"/>
  </mergeCells>
  <printOptions horizontalCentered="1" verticalCentered="1"/>
  <pageMargins left="0" right="0" top="0.11811023622047245" bottom="0.11811023622047245" header="0" footer="0"/>
  <pageSetup paperSize="8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Grid</vt:lpstr>
      <vt:lpstr>Modules Grid</vt:lpstr>
      <vt:lpstr>PDF</vt:lpstr>
      <vt:lpstr>US Grid EST Times</vt:lpstr>
      <vt:lpstr>Grid!Print_Area</vt:lpstr>
      <vt:lpstr>'Modules Grid'!Print_Area</vt:lpstr>
      <vt:lpstr>PDF!Print_Area</vt:lpstr>
      <vt:lpstr>'US Grid EST Times'!Print_Area</vt:lpstr>
      <vt:lpstr>Grid!Print_Titles</vt:lpstr>
      <vt:lpstr>'Modules Grid'!Print_Titles</vt:lpstr>
      <vt:lpstr>PDF!Print_Titles</vt:lpstr>
      <vt:lpstr>'US Grid EST Times'!Print_Titles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 WorldWide Limited</dc:creator>
  <cp:lastModifiedBy>Sam Cassidy</cp:lastModifiedBy>
  <cp:lastPrinted>2018-09-17T15:36:00Z</cp:lastPrinted>
  <dcterms:created xsi:type="dcterms:W3CDTF">1997-07-25T12:45:58Z</dcterms:created>
  <dcterms:modified xsi:type="dcterms:W3CDTF">2018-09-18T09:05:37Z</dcterms:modified>
</cp:coreProperties>
</file>